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activeTab="1"/>
  </bookViews>
  <sheets>
    <sheet name="характеристики" sheetId="1" r:id="rId1"/>
    <sheet name="показатели" sheetId="2" r:id="rId2"/>
  </sheets>
  <externalReferences>
    <externalReference r:id="rId3"/>
  </externalReferences>
  <definedNames>
    <definedName name="activity">[1]Титульный!$G$27</definedName>
    <definedName name="fil">[1]Титульный!$G$22</definedName>
    <definedName name="org">[1]Титульный!$G$20</definedName>
  </definedNames>
  <calcPr calcId="144525"/>
</workbook>
</file>

<file path=xl/calcChain.xml><?xml version="1.0" encoding="utf-8"?>
<calcChain xmlns="http://schemas.openxmlformats.org/spreadsheetml/2006/main">
  <c r="F50" i="2" l="1"/>
  <c r="F42" i="2"/>
  <c r="F45" i="2" s="1"/>
  <c r="F41" i="2"/>
  <c r="F38" i="2"/>
  <c r="F37" i="2"/>
  <c r="F36" i="2"/>
  <c r="F33" i="2"/>
  <c r="F29" i="2"/>
  <c r="F30" i="2" s="1"/>
  <c r="F20" i="2"/>
  <c r="F12" i="2"/>
  <c r="D11" i="2"/>
  <c r="E11" i="2" s="1"/>
  <c r="F11" i="2" s="1"/>
  <c r="C16" i="1"/>
  <c r="C8" i="1"/>
  <c r="B2" i="1"/>
  <c r="F39" i="2" l="1"/>
  <c r="F14" i="2" s="1"/>
  <c r="F43" i="2"/>
</calcChain>
</file>

<file path=xl/sharedStrings.xml><?xml version="1.0" encoding="utf-8"?>
<sst xmlns="http://schemas.openxmlformats.org/spreadsheetml/2006/main" count="204" uniqueCount="136">
  <si>
    <t>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 *</t>
  </si>
  <si>
    <t>№ п/п</t>
  </si>
  <si>
    <t>Наименование показателя</t>
  </si>
  <si>
    <t>Значение</t>
  </si>
  <si>
    <t>1</t>
  </si>
  <si>
    <t>2</t>
  </si>
  <si>
    <t>3</t>
  </si>
  <si>
    <t>3.1</t>
  </si>
  <si>
    <t>3.2</t>
  </si>
  <si>
    <t>3.3</t>
  </si>
  <si>
    <t>3.3.1</t>
  </si>
  <si>
    <t>3.4</t>
  </si>
  <si>
    <t>3.5</t>
  </si>
  <si>
    <t>4</t>
  </si>
  <si>
    <t>4.1</t>
  </si>
  <si>
    <t>4.2</t>
  </si>
  <si>
    <t>4.3</t>
  </si>
  <si>
    <t>4.4</t>
  </si>
  <si>
    <t>4.5</t>
  </si>
  <si>
    <t>5</t>
  </si>
  <si>
    <t>Комментарии</t>
  </si>
  <si>
    <t>0</t>
  </si>
  <si>
    <t>Количество аварий на 1 км сетей водоотведения, ед. **</t>
  </si>
  <si>
    <t>Количество засоров на 1 км самотечных сетей, ед.</t>
  </si>
  <si>
    <t>Общее количество проведенных проб на сбросе очищенных (частично очищенных) сточных вод по следующим показателям:</t>
  </si>
  <si>
    <t>взвешенные вещества</t>
  </si>
  <si>
    <t>БПК</t>
  </si>
  <si>
    <t>аммоний-ион</t>
  </si>
  <si>
    <t>нитрит-анион</t>
  </si>
  <si>
    <t>фосфаты (по Р)</t>
  </si>
  <si>
    <t>3.6</t>
  </si>
  <si>
    <t>нефтепродукты</t>
  </si>
  <si>
    <t>3.7</t>
  </si>
  <si>
    <t>микробиология</t>
  </si>
  <si>
    <t>Количество проведенных проб, выявивших несоответствие очищенных (частично очищенных) сточных вод санитарным нормам (предельно допустимой концентрации) на сбросе очищенных (частично очищенных) сточных вод, по следующим показателям:</t>
  </si>
  <si>
    <t>4.6</t>
  </si>
  <si>
    <t>4.7</t>
  </si>
  <si>
    <t>ОАО "Энергосистемы"</t>
  </si>
  <si>
    <t>Единица измерения</t>
  </si>
  <si>
    <t>Вид регулируемой деятельности</t>
  </si>
  <si>
    <t>x</t>
  </si>
  <si>
    <t>Выручка от регулируемой деятельности</t>
  </si>
  <si>
    <t>тыс.руб.</t>
  </si>
  <si>
    <t>Расходы на покупаемую электрическую энергию (мощность), потребляемую оборудованием, используемым в технологическом процессе:</t>
  </si>
  <si>
    <t>3.2.1</t>
  </si>
  <si>
    <t>средневзвешенная стоимость 1 кВт*ч (с учетом мощности)</t>
  </si>
  <si>
    <t>руб.</t>
  </si>
  <si>
    <t>3.2.2</t>
  </si>
  <si>
    <t>объем приобретенной электрической энергии</t>
  </si>
  <si>
    <t>тонн</t>
  </si>
  <si>
    <t>3.3.1.1</t>
  </si>
  <si>
    <t>хлора (всех видов)</t>
  </si>
  <si>
    <t>3.3.1.2</t>
  </si>
  <si>
    <t>алюминия сульфата</t>
  </si>
  <si>
    <t>3.3.1.3</t>
  </si>
  <si>
    <t>гипохлорита натрия</t>
  </si>
  <si>
    <t>3.3.1.4</t>
  </si>
  <si>
    <t>гипохлорита кальция</t>
  </si>
  <si>
    <t>3.3.1.5</t>
  </si>
  <si>
    <t>аммиака</t>
  </si>
  <si>
    <t>3.3.1.6</t>
  </si>
  <si>
    <t>активированного угля</t>
  </si>
  <si>
    <t>3.3.1.7</t>
  </si>
  <si>
    <t>коагулянтов и флокулянтов</t>
  </si>
  <si>
    <t>3.3.1.8</t>
  </si>
  <si>
    <t>прочих</t>
  </si>
  <si>
    <t>Отчисления на социальные нужды основного производственного персонала</t>
  </si>
  <si>
    <t>Расходы на амортизацию основных производственных средств</t>
  </si>
  <si>
    <t>Расходы на аренду имущества, используемого в технологическом процессе</t>
  </si>
  <si>
    <t>3.8</t>
  </si>
  <si>
    <t>Общепроизводственные (цеховые) расходы</t>
  </si>
  <si>
    <t>3.8.1</t>
  </si>
  <si>
    <t>расходы на оплату труда</t>
  </si>
  <si>
    <t>3.8.2</t>
  </si>
  <si>
    <t>отчисления на социальные нужды</t>
  </si>
  <si>
    <t>3.9</t>
  </si>
  <si>
    <t>Общехозяйственные (управленческие) расходы</t>
  </si>
  <si>
    <t>3.9.1</t>
  </si>
  <si>
    <t>3.9.2</t>
  </si>
  <si>
    <t>3.10</t>
  </si>
  <si>
    <t>Ремонт и техническое обслуживание основных производственных средств, в том числе:</t>
  </si>
  <si>
    <t>3.10.1</t>
  </si>
  <si>
    <t>капитальный ремонт основных средств</t>
  </si>
  <si>
    <t>3.10.2</t>
  </si>
  <si>
    <t>текущий ремонт основных средств</t>
  </si>
  <si>
    <t>3.10.3</t>
  </si>
  <si>
    <t>заработная плата ремонтного персонала</t>
  </si>
  <si>
    <t>3.10.4</t>
  </si>
  <si>
    <t>среднемесячная оплата труда рабочего 1 разряда (в случае отсутствия тарифной сетки - средняя оплата труда рабочих)</t>
  </si>
  <si>
    <t>3.10.5</t>
  </si>
  <si>
    <t>численность ремонтного персонала на конец отчетного периода</t>
  </si>
  <si>
    <t>3.10.6</t>
  </si>
  <si>
    <t>отчисления на соц. нужды от заработной платы ремонтного персонала</t>
  </si>
  <si>
    <t>3.11</t>
  </si>
  <si>
    <t>Расходы на услуги производственного характера, выполняемые по договорам с организациями на проведение регламентных работ в рамках технологического процесса</t>
  </si>
  <si>
    <t>5.1</t>
  </si>
  <si>
    <t>6</t>
  </si>
  <si>
    <t>Изменение стоимости основных фондов</t>
  </si>
  <si>
    <t>6.1</t>
  </si>
  <si>
    <t>стоимость основных фондов на начало отчетного периода</t>
  </si>
  <si>
    <t>6.2</t>
  </si>
  <si>
    <t>стоимость введенных в эксплуатацию основных фондов</t>
  </si>
  <si>
    <t>6.3</t>
  </si>
  <si>
    <t>стоимость выведенных из эксплуатации основных фондов</t>
  </si>
  <si>
    <t>7</t>
  </si>
  <si>
    <t>тыс.куб.м</t>
  </si>
  <si>
    <t>8</t>
  </si>
  <si>
    <t>9</t>
  </si>
  <si>
    <t>10</t>
  </si>
  <si>
    <t>11</t>
  </si>
  <si>
    <t>12</t>
  </si>
  <si>
    <t>км</t>
  </si>
  <si>
    <t>13</t>
  </si>
  <si>
    <t>ед.</t>
  </si>
  <si>
    <t>14</t>
  </si>
  <si>
    <t>15</t>
  </si>
  <si>
    <t>Себестоимость производимых товаров (оказываемых услуг) по регулируемому виду деятельности (тыс. рублей), включающей:</t>
  </si>
  <si>
    <t>Расходы на оплату услуг по перекачке и очистке сточных вод другими организациями</t>
  </si>
  <si>
    <t>тыс. кВт*ч</t>
  </si>
  <si>
    <t>Реагенты</t>
  </si>
  <si>
    <t>Количество использованного реагента, в том числе:</t>
  </si>
  <si>
    <t>Расходы на оплату труда основного производственного персонала</t>
  </si>
  <si>
    <t>чел</t>
  </si>
  <si>
    <t>Валовая прибыль от продажи товаров и услуг по регулируемому виду деятельности (водоотведение и (или) очистка сточных вод)</t>
  </si>
  <si>
    <t>Чистая прибыль по регулируемому виду деятельности</t>
  </si>
  <si>
    <t>в том числе чистая прибыль на финансирование мероприятий, предусмотренных инвестиционной программой по развитию системы водоотведения и (или) объектов по очистке сточных вод</t>
  </si>
  <si>
    <t>Объем сточных вод, принятых от потребителей оказываемых услуг</t>
  </si>
  <si>
    <t>Объем сточных вод, принятых от других регулируемых организаций в сфере водоотведения и (или) очистки сточных вод</t>
  </si>
  <si>
    <t>Объем сточных вод, пропущенных через очистные сооружения</t>
  </si>
  <si>
    <t>Протяженность самотечных канализационных сетей (в однотрубном исчислении)</t>
  </si>
  <si>
    <t>Протяженность напорных канализационных сетей (в однотрубном исчислении)</t>
  </si>
  <si>
    <t>Количество насосных станций</t>
  </si>
  <si>
    <t>Количество очистных сооружений</t>
  </si>
  <si>
    <t>Среднесписочная численность основного производственного персонала</t>
  </si>
  <si>
    <t>нет</t>
  </si>
  <si>
    <r>
      <t xml:space="preserve">Информация об основных показателях финансово-хозяйственной деятельности в    2011 г., включая структуру основных производственных затрат
</t>
    </r>
    <r>
      <rPr>
        <sz val="12"/>
        <rFont val="Times New Roman"/>
        <family val="1"/>
        <charset val="204"/>
      </rPr>
      <t>(в части регулируемой деятельности)</t>
    </r>
    <r>
      <rPr>
        <b/>
        <sz val="12"/>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</si>
</sst>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
  </numFmts>
  <fonts count="12" x14ac:knownFonts="1">
    <font>
      <sz val="11"/>
      <color theme="1"/>
      <name val="Calibri"/>
      <family val="2"/>
      <scheme val="minor"/>
    </font>
    <font>
      <b/>
      <sz val="12"/>
      <name val="Times New Roman"/>
      <family val="1"/>
      <charset val="204"/>
    </font>
    <font>
      <sz val="12"/>
      <color theme="1"/>
      <name val="Times New Roman"/>
      <family val="1"/>
      <charset val="204"/>
    </font>
    <font>
      <sz val="12"/>
      <name val="Times New Roman"/>
      <family val="1"/>
      <charset val="204"/>
    </font>
    <font>
      <sz val="9"/>
      <name val="Tahoma"/>
      <family val="2"/>
      <charset val="204"/>
    </font>
    <font>
      <b/>
      <sz val="12"/>
      <color indexed="22"/>
      <name val="Times New Roman"/>
      <family val="1"/>
      <charset val="204"/>
    </font>
    <font>
      <sz val="10"/>
      <name val="Arial"/>
      <family val="2"/>
      <charset val="204"/>
    </font>
    <font>
      <sz val="12"/>
      <color indexed="9"/>
      <name val="Times New Roman"/>
      <family val="1"/>
      <charset val="204"/>
    </font>
    <font>
      <u/>
      <sz val="11"/>
      <color theme="10"/>
      <name val="Calibri"/>
      <family val="2"/>
      <scheme val="minor"/>
    </font>
    <font>
      <u/>
      <sz val="12"/>
      <color indexed="12"/>
      <name val="Times New Roman"/>
      <family val="1"/>
      <charset val="204"/>
    </font>
    <font>
      <sz val="10"/>
      <name val="Arial Cyr"/>
      <charset val="204"/>
    </font>
    <font>
      <u/>
      <sz val="10"/>
      <color indexed="12"/>
      <name val="Arial Cyr"/>
      <charset val="204"/>
    </font>
  </fonts>
  <fills count="7">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3"/>
      </left>
      <right/>
      <top style="thin">
        <color indexed="63"/>
      </top>
      <bottom/>
      <diagonal/>
    </border>
    <border>
      <left/>
      <right/>
      <top style="thin">
        <color indexed="63"/>
      </top>
      <bottom/>
      <diagonal/>
    </border>
    <border>
      <left/>
      <right/>
      <top/>
      <bottom style="medium">
        <color indexed="63"/>
      </bottom>
      <diagonal/>
    </border>
    <border>
      <left/>
      <right/>
      <top style="medium">
        <color indexed="63"/>
      </top>
      <bottom style="thin">
        <color indexed="63"/>
      </bottom>
      <diagonal/>
    </border>
    <border>
      <left/>
      <right/>
      <top style="medium">
        <color indexed="64"/>
      </top>
      <bottom/>
      <diagonal/>
    </border>
  </borders>
  <cellStyleXfs count="7">
    <xf numFmtId="0" fontId="0" fillId="0" borderId="0"/>
    <xf numFmtId="49" fontId="4" fillId="0" borderId="0" applyBorder="0">
      <alignment vertical="top"/>
    </xf>
    <xf numFmtId="0" fontId="6" fillId="0" borderId="0"/>
    <xf numFmtId="0" fontId="6" fillId="0" borderId="0"/>
    <xf numFmtId="0" fontId="8" fillId="0" borderId="0" applyNumberFormat="0" applyFill="0" applyBorder="0" applyAlignment="0" applyProtection="0"/>
    <xf numFmtId="0" fontId="10" fillId="0" borderId="0"/>
    <xf numFmtId="0" fontId="11" fillId="0" borderId="0" applyNumberFormat="0" applyFill="0" applyBorder="0" applyAlignment="0" applyProtection="0">
      <alignment vertical="top"/>
      <protection locked="0"/>
    </xf>
  </cellStyleXfs>
  <cellXfs count="56">
    <xf numFmtId="0" fontId="0" fillId="0" borderId="0" xfId="0"/>
    <xf numFmtId="0" fontId="1" fillId="2" borderId="0" xfId="0" applyNumberFormat="1" applyFont="1" applyFill="1" applyBorder="1" applyAlignment="1" applyProtection="1">
      <alignment horizontal="center" vertical="center" wrapText="1"/>
    </xf>
    <xf numFmtId="0" fontId="2" fillId="0" borderId="0" xfId="0" applyFont="1" applyBorder="1" applyAlignment="1">
      <alignment horizontal="center" vertical="center" wrapText="1"/>
    </xf>
    <xf numFmtId="0" fontId="2" fillId="0" borderId="0" xfId="0" applyFont="1"/>
    <xf numFmtId="0" fontId="3" fillId="2" borderId="0"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horizontal="center" vertical="center" wrapText="1"/>
    </xf>
    <xf numFmtId="0" fontId="1" fillId="3" borderId="0" xfId="0" applyNumberFormat="1" applyFont="1" applyFill="1" applyBorder="1" applyAlignment="1" applyProtection="1">
      <alignment horizontal="center" wrapText="1"/>
    </xf>
    <xf numFmtId="0" fontId="1" fillId="3" borderId="1" xfId="0" applyNumberFormat="1" applyFont="1" applyFill="1" applyBorder="1" applyAlignment="1" applyProtection="1">
      <alignment horizontal="center" vertical="center" wrapText="1"/>
    </xf>
    <xf numFmtId="0" fontId="1" fillId="3" borderId="2" xfId="0" applyNumberFormat="1" applyFont="1" applyFill="1" applyBorder="1" applyAlignment="1" applyProtection="1">
      <alignment horizontal="center" vertical="center" wrapText="1"/>
    </xf>
    <xf numFmtId="49" fontId="5" fillId="3" borderId="3" xfId="1" applyFont="1" applyFill="1" applyBorder="1" applyAlignment="1" applyProtection="1">
      <alignment horizontal="center" vertical="center"/>
    </xf>
    <xf numFmtId="0" fontId="2" fillId="0" borderId="0" xfId="0" applyFont="1" applyAlignment="1">
      <alignment horizontal="center"/>
    </xf>
    <xf numFmtId="49" fontId="3" fillId="3" borderId="3" xfId="0" applyNumberFormat="1" applyFont="1" applyFill="1" applyBorder="1" applyAlignment="1" applyProtection="1">
      <alignment horizontal="left" vertical="center" wrapText="1" indent="1"/>
    </xf>
    <xf numFmtId="49" fontId="3" fillId="3" borderId="3" xfId="0" applyNumberFormat="1" applyFont="1" applyFill="1" applyBorder="1" applyAlignment="1" applyProtection="1">
      <alignment vertical="center" wrapText="1"/>
    </xf>
    <xf numFmtId="3" fontId="3" fillId="4" borderId="4" xfId="0" applyNumberFormat="1" applyFont="1" applyFill="1" applyBorder="1" applyAlignment="1" applyProtection="1">
      <alignment horizontal="center" vertical="center"/>
      <protection locked="0"/>
    </xf>
    <xf numFmtId="49" fontId="3" fillId="3" borderId="1" xfId="0" applyNumberFormat="1" applyFont="1" applyFill="1" applyBorder="1" applyAlignment="1" applyProtection="1">
      <alignment horizontal="left" vertical="center" wrapText="1" indent="1"/>
    </xf>
    <xf numFmtId="3" fontId="3" fillId="5" borderId="4" xfId="0" applyNumberFormat="1" applyFont="1" applyFill="1" applyBorder="1" applyAlignment="1" applyProtection="1">
      <alignment horizontal="center" vertical="center"/>
    </xf>
    <xf numFmtId="49" fontId="3" fillId="3" borderId="5" xfId="0" applyNumberFormat="1" applyFont="1" applyFill="1" applyBorder="1" applyAlignment="1" applyProtection="1">
      <alignment horizontal="left" vertical="center" wrapText="1" indent="1"/>
    </xf>
    <xf numFmtId="0" fontId="3" fillId="3" borderId="6" xfId="0" applyNumberFormat="1" applyFont="1" applyFill="1" applyBorder="1" applyAlignment="1" applyProtection="1">
      <alignment vertical="center" wrapText="1"/>
    </xf>
    <xf numFmtId="49" fontId="2" fillId="6" borderId="7" xfId="0" applyNumberFormat="1" applyFont="1" applyFill="1" applyBorder="1" applyAlignment="1" applyProtection="1">
      <alignment horizontal="center" vertical="center" wrapText="1"/>
      <protection locked="0"/>
    </xf>
    <xf numFmtId="0" fontId="7" fillId="0" borderId="0" xfId="2" applyNumberFormat="1" applyFont="1" applyFill="1" applyAlignment="1" applyProtection="1">
      <alignment horizontal="center" vertical="center" wrapText="1"/>
    </xf>
    <xf numFmtId="0" fontId="7" fillId="0" borderId="0" xfId="3" applyFont="1" applyAlignment="1" applyProtection="1">
      <alignment vertical="center" wrapText="1"/>
    </xf>
    <xf numFmtId="0" fontId="3" fillId="0" borderId="0" xfId="3" applyFont="1" applyAlignment="1" applyProtection="1">
      <alignment vertical="center" wrapText="1"/>
    </xf>
    <xf numFmtId="0" fontId="7" fillId="0" borderId="0" xfId="3" applyNumberFormat="1" applyFont="1" applyAlignment="1" applyProtection="1">
      <alignment vertical="center" wrapText="1"/>
    </xf>
    <xf numFmtId="0" fontId="9" fillId="3" borderId="8" xfId="4" applyFont="1" applyFill="1" applyBorder="1" applyAlignment="1" applyProtection="1">
      <alignment horizontal="center" vertical="center" wrapText="1"/>
    </xf>
    <xf numFmtId="0" fontId="3" fillId="6" borderId="9" xfId="3" applyFont="1" applyFill="1" applyBorder="1" applyAlignment="1" applyProtection="1">
      <alignment horizontal="left" vertical="center" wrapText="1"/>
      <protection locked="0"/>
    </xf>
    <xf numFmtId="3" fontId="3" fillId="6" borderId="10" xfId="3" applyNumberFormat="1" applyFont="1" applyFill="1" applyBorder="1" applyAlignment="1" applyProtection="1">
      <alignment horizontal="center" vertical="center" wrapText="1"/>
      <protection locked="0"/>
    </xf>
    <xf numFmtId="3" fontId="3" fillId="6" borderId="11" xfId="3" applyNumberFormat="1" applyFont="1" applyFill="1" applyBorder="1" applyAlignment="1" applyProtection="1">
      <alignment horizontal="center" vertical="center" wrapText="1"/>
      <protection locked="0"/>
    </xf>
    <xf numFmtId="3" fontId="3" fillId="6" borderId="4" xfId="3" applyNumberFormat="1" applyFont="1" applyFill="1" applyBorder="1" applyAlignment="1" applyProtection="1">
      <alignment horizontal="center" vertical="center" wrapText="1"/>
      <protection locked="0"/>
    </xf>
    <xf numFmtId="0" fontId="7" fillId="3" borderId="0" xfId="3" applyFont="1" applyFill="1" applyBorder="1" applyAlignment="1" applyProtection="1">
      <alignment horizontal="center" vertical="center" wrapText="1"/>
    </xf>
    <xf numFmtId="0" fontId="3" fillId="3" borderId="0" xfId="3" applyFont="1" applyFill="1" applyBorder="1" applyAlignment="1" applyProtection="1">
      <alignment horizontal="center" vertical="center" wrapText="1"/>
    </xf>
    <xf numFmtId="0" fontId="3" fillId="3" borderId="12" xfId="3" applyFont="1" applyFill="1" applyBorder="1" applyAlignment="1" applyProtection="1">
      <alignment horizontal="center" vertical="center" wrapText="1"/>
    </xf>
    <xf numFmtId="0" fontId="3" fillId="6" borderId="13" xfId="3" applyFont="1" applyFill="1" applyBorder="1" applyAlignment="1" applyProtection="1">
      <alignment horizontal="left" vertical="center" wrapText="1"/>
      <protection locked="0"/>
    </xf>
    <xf numFmtId="49" fontId="7" fillId="0" borderId="0" xfId="2" applyNumberFormat="1" applyFont="1" applyFill="1" applyAlignment="1" applyProtection="1">
      <alignment horizontal="center" vertical="center" wrapText="1"/>
    </xf>
    <xf numFmtId="0" fontId="3" fillId="0" borderId="0" xfId="3" applyFont="1" applyFill="1" applyAlignment="1" applyProtection="1">
      <alignment vertical="center" wrapText="1"/>
    </xf>
    <xf numFmtId="0" fontId="7" fillId="0" borderId="0" xfId="3" applyFont="1" applyFill="1" applyAlignment="1" applyProtection="1">
      <alignment vertical="center" wrapText="1"/>
    </xf>
    <xf numFmtId="0" fontId="1" fillId="2" borderId="14" xfId="0" applyNumberFormat="1" applyFont="1" applyFill="1" applyBorder="1" applyAlignment="1" applyProtection="1">
      <alignment horizontal="center" vertical="center" wrapText="1"/>
    </xf>
    <xf numFmtId="0" fontId="2" fillId="0" borderId="15" xfId="0" applyFont="1" applyBorder="1" applyAlignment="1">
      <alignment horizontal="center" vertical="center" wrapText="1"/>
    </xf>
    <xf numFmtId="0" fontId="3" fillId="2" borderId="16" xfId="0" applyNumberFormat="1" applyFont="1" applyFill="1" applyBorder="1" applyAlignment="1" applyProtection="1">
      <alignment horizontal="center" vertical="center" wrapText="1"/>
    </xf>
    <xf numFmtId="0" fontId="1" fillId="3" borderId="17" xfId="0" applyNumberFormat="1" applyFont="1" applyFill="1" applyBorder="1" applyAlignment="1" applyProtection="1">
      <alignment horizontal="center" wrapText="1"/>
    </xf>
    <xf numFmtId="0" fontId="2" fillId="0" borderId="17" xfId="0" applyFont="1" applyBorder="1" applyAlignment="1">
      <alignment horizontal="center" wrapText="1"/>
    </xf>
    <xf numFmtId="0" fontId="1" fillId="3" borderId="15" xfId="0" applyNumberFormat="1" applyFont="1" applyFill="1" applyBorder="1" applyAlignment="1" applyProtection="1">
      <alignment horizontal="center" wrapText="1"/>
    </xf>
    <xf numFmtId="0" fontId="1" fillId="3" borderId="6" xfId="0" applyNumberFormat="1" applyFont="1" applyFill="1" applyBorder="1" applyAlignment="1" applyProtection="1">
      <alignment horizontal="center" vertical="center" wrapText="1"/>
    </xf>
    <xf numFmtId="0" fontId="1" fillId="3" borderId="7" xfId="0" applyNumberFormat="1" applyFont="1" applyFill="1" applyBorder="1" applyAlignment="1" applyProtection="1">
      <alignment horizontal="center" vertical="center" wrapText="1"/>
    </xf>
    <xf numFmtId="0" fontId="5" fillId="3" borderId="18" xfId="0" applyNumberFormat="1" applyFont="1" applyFill="1" applyBorder="1" applyAlignment="1" applyProtection="1">
      <alignment horizontal="center" vertical="center" wrapText="1"/>
    </xf>
    <xf numFmtId="49" fontId="3" fillId="3" borderId="3" xfId="0" applyNumberFormat="1" applyFont="1" applyFill="1" applyBorder="1" applyAlignment="1" applyProtection="1">
      <alignment horizontal="left" vertical="center" indent="1"/>
    </xf>
    <xf numFmtId="0" fontId="3" fillId="3" borderId="3" xfId="0" applyNumberFormat="1" applyFont="1" applyFill="1" applyBorder="1" applyAlignment="1" applyProtection="1">
      <alignment horizontal="left" vertical="center" wrapText="1"/>
    </xf>
    <xf numFmtId="0" fontId="3" fillId="3" borderId="3" xfId="0" applyNumberFormat="1" applyFont="1" applyFill="1" applyBorder="1" applyAlignment="1" applyProtection="1">
      <alignment horizontal="center" vertical="center" wrapText="1"/>
    </xf>
    <xf numFmtId="0" fontId="3" fillId="5" borderId="4" xfId="5" applyFont="1" applyFill="1" applyBorder="1" applyAlignment="1" applyProtection="1">
      <alignment horizontal="center" vertical="center" wrapText="1"/>
    </xf>
    <xf numFmtId="0" fontId="3" fillId="3" borderId="3" xfId="0" applyNumberFormat="1" applyFont="1" applyFill="1" applyBorder="1" applyAlignment="1" applyProtection="1">
      <alignment horizontal="left" vertical="center" wrapText="1" indent="1"/>
    </xf>
    <xf numFmtId="0" fontId="3" fillId="3" borderId="3" xfId="0" applyNumberFormat="1" applyFont="1" applyFill="1" applyBorder="1" applyAlignment="1" applyProtection="1">
      <alignment horizontal="left" vertical="center" wrapText="1" indent="2"/>
    </xf>
    <xf numFmtId="0" fontId="3" fillId="3" borderId="3" xfId="0" applyNumberFormat="1" applyFont="1" applyFill="1" applyBorder="1" applyAlignment="1" applyProtection="1">
      <alignment horizontal="left" vertical="center" wrapText="1" indent="3"/>
    </xf>
    <xf numFmtId="49" fontId="3" fillId="3" borderId="6" xfId="0" applyNumberFormat="1" applyFont="1" applyFill="1" applyBorder="1" applyAlignment="1" applyProtection="1">
      <alignment horizontal="left" vertical="center" indent="1"/>
    </xf>
    <xf numFmtId="0" fontId="3" fillId="0" borderId="6" xfId="0" applyNumberFormat="1" applyFont="1" applyFill="1" applyBorder="1" applyAlignment="1" applyProtection="1">
      <alignment horizontal="center" vertical="center" wrapText="1"/>
    </xf>
    <xf numFmtId="165" fontId="3" fillId="4" borderId="4" xfId="0" applyNumberFormat="1" applyFont="1" applyFill="1" applyBorder="1" applyAlignment="1" applyProtection="1">
      <alignment horizontal="center" vertical="center"/>
      <protection locked="0"/>
    </xf>
    <xf numFmtId="165" fontId="3" fillId="5" borderId="4" xfId="0" applyNumberFormat="1" applyFont="1" applyFill="1" applyBorder="1" applyAlignment="1" applyProtection="1">
      <alignment horizontal="center" vertical="center"/>
    </xf>
    <xf numFmtId="165" fontId="2" fillId="6" borderId="7" xfId="0" applyNumberFormat="1" applyFont="1" applyFill="1" applyBorder="1" applyAlignment="1" applyProtection="1">
      <alignment horizontal="center" vertical="center" wrapText="1"/>
      <protection locked="0"/>
    </xf>
  </cellXfs>
  <cellStyles count="7">
    <cellStyle name="Гиперссылка" xfId="4" builtinId="8"/>
    <cellStyle name="Гиперссылка 3" xfId="6"/>
    <cellStyle name="Обычный" xfId="0" builtinId="0"/>
    <cellStyle name="Обычный_EE.RGEN.2.73 (17.11.2009)" xfId="1"/>
    <cellStyle name="Обычный_Forma_3" xfId="2"/>
    <cellStyle name="Обычный_Forma_5_Книга2" xfId="3"/>
    <cellStyle name="Обычный_ЖКУ_проект3"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KH.OPEN.INFO.BALANCE.HV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Выбор субъекта РФ"/>
      <sheetName val="Титульный"/>
      <sheetName val="Список листов"/>
      <sheetName val="ХВС характеристики"/>
      <sheetName val="ХВС инвестиции"/>
      <sheetName val="ХВС показатели"/>
      <sheetName val="ХВС показатели (2)"/>
      <sheetName val="Ссылки на публикации"/>
      <sheetName val="Комментарии"/>
      <sheetName val="Проверка"/>
      <sheetName val="AllSheetsInThisWorkbook"/>
      <sheetName val="et_union"/>
      <sheetName val="TEHSHEET"/>
      <sheetName val="REESTR_ORG"/>
      <sheetName val="REESTR_FILTERED"/>
      <sheetName val="REESTR_MO"/>
      <sheetName val="modHyp"/>
      <sheetName val="modChange"/>
      <sheetName val="modfrmReestr"/>
      <sheetName val="modPROV"/>
      <sheetName val="modCommandButton"/>
      <sheetName val="modTitleSheetHeaders"/>
      <sheetName val="modServiceModule"/>
      <sheetName val="modClassifierValidate"/>
      <sheetName val="modWindowClipboard"/>
      <sheetName val="modInfo"/>
      <sheetName val="modfrmDateChoose"/>
      <sheetName val="modReestr"/>
      <sheetName val="Паспорт"/>
    </sheetNames>
    <sheetDataSet>
      <sheetData sheetId="0">
        <row r="2">
          <cell r="J2" t="str">
            <v>Код шаблона: JKH.OPEN.INFO.BALANCE.HVS</v>
          </cell>
        </row>
      </sheetData>
      <sheetData sheetId="1" refreshError="1"/>
      <sheetData sheetId="2">
        <row r="20">
          <cell r="G20" t="str">
            <v>ОАО "Энергосистемы"</v>
          </cell>
        </row>
        <row r="27">
          <cell r="G27" t="str">
            <v>Оказание услуг в сфере водоснабжения и очистки сточных вод</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defaultRowHeight="15.75" x14ac:dyDescent="0.25"/>
  <cols>
    <col min="1" max="1" width="9.140625" style="10"/>
    <col min="2" max="2" width="59" style="3" customWidth="1"/>
    <col min="3" max="3" width="20.28515625" style="3" customWidth="1"/>
    <col min="4" max="16384" width="9.140625" style="3"/>
  </cols>
  <sheetData>
    <row r="1" spans="1:3" ht="43.5" customHeight="1" x14ac:dyDescent="0.25">
      <c r="A1" s="1" t="s">
        <v>0</v>
      </c>
      <c r="B1" s="2"/>
      <c r="C1" s="2"/>
    </row>
    <row r="2" spans="1:3" x14ac:dyDescent="0.25">
      <c r="A2" s="4"/>
      <c r="B2" s="5" t="str">
        <f>IF(org="","",IF(fil="",org,org &amp; " (" &amp; fil &amp; ")"))</f>
        <v>ОАО "Энергосистемы"</v>
      </c>
      <c r="C2" s="4"/>
    </row>
    <row r="3" spans="1:3" x14ac:dyDescent="0.25">
      <c r="A3" s="6"/>
      <c r="B3" s="6"/>
      <c r="C3" s="6"/>
    </row>
    <row r="4" spans="1:3" x14ac:dyDescent="0.25">
      <c r="A4" s="7" t="s">
        <v>1</v>
      </c>
      <c r="B4" s="7" t="s">
        <v>2</v>
      </c>
      <c r="C4" s="8" t="s">
        <v>3</v>
      </c>
    </row>
    <row r="5" spans="1:3" x14ac:dyDescent="0.25">
      <c r="A5" s="9" t="s">
        <v>4</v>
      </c>
      <c r="B5" s="9" t="s">
        <v>5</v>
      </c>
      <c r="C5" s="9" t="s">
        <v>6</v>
      </c>
    </row>
    <row r="6" spans="1:3" x14ac:dyDescent="0.25">
      <c r="A6" s="11">
        <v>1</v>
      </c>
      <c r="B6" s="12" t="s">
        <v>22</v>
      </c>
      <c r="C6" s="13">
        <v>0</v>
      </c>
    </row>
    <row r="7" spans="1:3" x14ac:dyDescent="0.25">
      <c r="A7" s="11" t="s">
        <v>5</v>
      </c>
      <c r="B7" s="12" t="s">
        <v>23</v>
      </c>
      <c r="C7" s="13">
        <v>0</v>
      </c>
    </row>
    <row r="8" spans="1:3" ht="47.25" x14ac:dyDescent="0.25">
      <c r="A8" s="14" t="s">
        <v>6</v>
      </c>
      <c r="B8" s="12" t="s">
        <v>24</v>
      </c>
      <c r="C8" s="15">
        <f>SUM(C9:C15)</f>
        <v>341</v>
      </c>
    </row>
    <row r="9" spans="1:3" x14ac:dyDescent="0.25">
      <c r="A9" s="14" t="s">
        <v>7</v>
      </c>
      <c r="B9" s="14" t="s">
        <v>25</v>
      </c>
      <c r="C9" s="13">
        <v>36</v>
      </c>
    </row>
    <row r="10" spans="1:3" x14ac:dyDescent="0.25">
      <c r="A10" s="14" t="s">
        <v>8</v>
      </c>
      <c r="B10" s="14" t="s">
        <v>26</v>
      </c>
      <c r="C10" s="13">
        <v>12</v>
      </c>
    </row>
    <row r="11" spans="1:3" x14ac:dyDescent="0.25">
      <c r="A11" s="14" t="s">
        <v>9</v>
      </c>
      <c r="B11" s="14" t="s">
        <v>27</v>
      </c>
      <c r="C11" s="13">
        <v>36</v>
      </c>
    </row>
    <row r="12" spans="1:3" x14ac:dyDescent="0.25">
      <c r="A12" s="14" t="s">
        <v>11</v>
      </c>
      <c r="B12" s="14" t="s">
        <v>28</v>
      </c>
      <c r="C12" s="13">
        <v>36</v>
      </c>
    </row>
    <row r="13" spans="1:3" x14ac:dyDescent="0.25">
      <c r="A13" s="14" t="s">
        <v>12</v>
      </c>
      <c r="B13" s="14" t="s">
        <v>29</v>
      </c>
      <c r="C13" s="13">
        <v>36</v>
      </c>
    </row>
    <row r="14" spans="1:3" x14ac:dyDescent="0.25">
      <c r="A14" s="14" t="s">
        <v>30</v>
      </c>
      <c r="B14" s="14" t="s">
        <v>31</v>
      </c>
      <c r="C14" s="13">
        <v>36</v>
      </c>
    </row>
    <row r="15" spans="1:3" x14ac:dyDescent="0.25">
      <c r="A15" s="14" t="s">
        <v>32</v>
      </c>
      <c r="B15" s="14" t="s">
        <v>33</v>
      </c>
      <c r="C15" s="13">
        <v>149</v>
      </c>
    </row>
    <row r="16" spans="1:3" ht="94.5" x14ac:dyDescent="0.25">
      <c r="A16" s="14" t="s">
        <v>13</v>
      </c>
      <c r="B16" s="12" t="s">
        <v>34</v>
      </c>
      <c r="C16" s="15">
        <f>SUM(C17:C23)</f>
        <v>104</v>
      </c>
    </row>
    <row r="17" spans="1:3" x14ac:dyDescent="0.25">
      <c r="A17" s="14" t="s">
        <v>14</v>
      </c>
      <c r="B17" s="14" t="s">
        <v>25</v>
      </c>
      <c r="C17" s="13">
        <v>0</v>
      </c>
    </row>
    <row r="18" spans="1:3" x14ac:dyDescent="0.25">
      <c r="A18" s="14" t="s">
        <v>15</v>
      </c>
      <c r="B18" s="14" t="s">
        <v>26</v>
      </c>
      <c r="C18" s="13">
        <v>3</v>
      </c>
    </row>
    <row r="19" spans="1:3" x14ac:dyDescent="0.25">
      <c r="A19" s="14" t="s">
        <v>16</v>
      </c>
      <c r="B19" s="14" t="s">
        <v>27</v>
      </c>
      <c r="C19" s="13">
        <v>36</v>
      </c>
    </row>
    <row r="20" spans="1:3" x14ac:dyDescent="0.25">
      <c r="A20" s="14" t="s">
        <v>17</v>
      </c>
      <c r="B20" s="14" t="s">
        <v>28</v>
      </c>
      <c r="C20" s="13">
        <v>0</v>
      </c>
    </row>
    <row r="21" spans="1:3" x14ac:dyDescent="0.25">
      <c r="A21" s="14" t="s">
        <v>18</v>
      </c>
      <c r="B21" s="14" t="s">
        <v>29</v>
      </c>
      <c r="C21" s="13">
        <v>36</v>
      </c>
    </row>
    <row r="22" spans="1:3" x14ac:dyDescent="0.25">
      <c r="A22" s="14" t="s">
        <v>35</v>
      </c>
      <c r="B22" s="14" t="s">
        <v>31</v>
      </c>
      <c r="C22" s="13">
        <v>25</v>
      </c>
    </row>
    <row r="23" spans="1:3" x14ac:dyDescent="0.25">
      <c r="A23" s="11" t="s">
        <v>36</v>
      </c>
      <c r="B23" s="14" t="s">
        <v>33</v>
      </c>
      <c r="C23" s="13">
        <v>4</v>
      </c>
    </row>
    <row r="24" spans="1:3" ht="16.5" thickBot="1" x14ac:dyDescent="0.3">
      <c r="A24" s="16" t="s">
        <v>19</v>
      </c>
      <c r="B24" s="17" t="s">
        <v>20</v>
      </c>
      <c r="C24" s="18" t="s">
        <v>21</v>
      </c>
    </row>
  </sheetData>
  <mergeCells count="1">
    <mergeCell ref="A1:C1"/>
  </mergeCells>
  <dataValidations count="1">
    <dataValidation type="decimal" allowBlank="1" showInputMessage="1" showErrorMessage="1" error="Значение должно быть действительным числом" sqref="C6:C23">
      <formula1>-999999999</formula1>
      <formula2>999999999999</formula2>
    </dataValidation>
  </dataValidations>
  <pageMargins left="0.7" right="0.3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2"/>
  <sheetViews>
    <sheetView tabSelected="1" topLeftCell="C57" workbookViewId="0">
      <selection activeCell="I12" sqref="I12"/>
    </sheetView>
  </sheetViews>
  <sheetFormatPr defaultRowHeight="15.75" x14ac:dyDescent="0.25"/>
  <cols>
    <col min="1" max="1" width="8" style="34" hidden="1" customWidth="1"/>
    <col min="2" max="2" width="48.28515625" style="34" hidden="1" customWidth="1"/>
    <col min="3" max="3" width="8.42578125" style="21" customWidth="1"/>
    <col min="4" max="4" width="52.85546875" style="21" customWidth="1"/>
    <col min="5" max="5" width="12" style="21" customWidth="1"/>
    <col min="6" max="6" width="19.140625" style="21" customWidth="1"/>
    <col min="7" max="7" width="12" style="21" customWidth="1"/>
    <col min="8" max="8" width="10" style="21" customWidth="1"/>
    <col min="9" max="9" width="20.140625" style="21" customWidth="1"/>
    <col min="10" max="10" width="4.42578125" style="21" customWidth="1"/>
    <col min="11" max="15" width="9.140625" style="21"/>
    <col min="16" max="16" width="3.28515625" style="21" bestFit="1" customWidth="1"/>
    <col min="17" max="17" width="9" style="21" bestFit="1" customWidth="1"/>
    <col min="18" max="18" width="2" style="21" bestFit="1" customWidth="1"/>
    <col min="19" max="19" width="7.5703125" style="21" bestFit="1" customWidth="1"/>
    <col min="20" max="23" width="9.140625" style="21"/>
    <col min="24" max="24" width="2" style="21" bestFit="1" customWidth="1"/>
    <col min="25" max="29" width="9.140625" style="21"/>
    <col min="30" max="30" width="3.28515625" style="21" bestFit="1" customWidth="1"/>
    <col min="31" max="31" width="10.28515625" style="21" bestFit="1" customWidth="1"/>
    <col min="32" max="32" width="2" style="21" bestFit="1" customWidth="1"/>
    <col min="33" max="33" width="7.5703125" style="21" bestFit="1" customWidth="1"/>
    <col min="34" max="37" width="9.140625" style="21"/>
    <col min="38" max="38" width="2" style="21" bestFit="1" customWidth="1"/>
    <col min="39" max="253" width="9.140625" style="21"/>
    <col min="254" max="255" width="0" style="21" hidden="1" customWidth="1"/>
    <col min="256" max="256" width="4.85546875" style="21" customWidth="1"/>
    <col min="257" max="257" width="17.5703125" style="21" customWidth="1"/>
    <col min="258" max="258" width="9.42578125" style="21" customWidth="1"/>
    <col min="259" max="259" width="59.28515625" style="21" customWidth="1"/>
    <col min="260" max="260" width="16.140625" style="21" customWidth="1"/>
    <col min="261" max="261" width="35.140625" style="21" customWidth="1"/>
    <col min="262" max="262" width="2" style="21" customWidth="1"/>
    <col min="263" max="263" width="20.140625" style="21" customWidth="1"/>
    <col min="264" max="264" width="1.7109375" style="21" bestFit="1" customWidth="1"/>
    <col min="265" max="265" width="20.140625" style="21" customWidth="1"/>
    <col min="266" max="266" width="4.42578125" style="21" customWidth="1"/>
    <col min="267" max="271" width="9.140625" style="21"/>
    <col min="272" max="272" width="3.28515625" style="21" bestFit="1" customWidth="1"/>
    <col min="273" max="273" width="9" style="21" bestFit="1" customWidth="1"/>
    <col min="274" max="274" width="2" style="21" bestFit="1" customWidth="1"/>
    <col min="275" max="275" width="7.5703125" style="21" bestFit="1" customWidth="1"/>
    <col min="276" max="279" width="9.140625" style="21"/>
    <col min="280" max="280" width="2" style="21" bestFit="1" customWidth="1"/>
    <col min="281" max="285" width="9.140625" style="21"/>
    <col min="286" max="286" width="3.28515625" style="21" bestFit="1" customWidth="1"/>
    <col min="287" max="287" width="10.28515625" style="21" bestFit="1" customWidth="1"/>
    <col min="288" max="288" width="2" style="21" bestFit="1" customWidth="1"/>
    <col min="289" max="289" width="7.5703125" style="21" bestFit="1" customWidth="1"/>
    <col min="290" max="293" width="9.140625" style="21"/>
    <col min="294" max="294" width="2" style="21" bestFit="1" customWidth="1"/>
    <col min="295" max="509" width="9.140625" style="21"/>
    <col min="510" max="511" width="0" style="21" hidden="1" customWidth="1"/>
    <col min="512" max="512" width="4.85546875" style="21" customWidth="1"/>
    <col min="513" max="513" width="17.5703125" style="21" customWidth="1"/>
    <col min="514" max="514" width="9.42578125" style="21" customWidth="1"/>
    <col min="515" max="515" width="59.28515625" style="21" customWidth="1"/>
    <col min="516" max="516" width="16.140625" style="21" customWidth="1"/>
    <col min="517" max="517" width="35.140625" style="21" customWidth="1"/>
    <col min="518" max="518" width="2" style="21" customWidth="1"/>
    <col min="519" max="519" width="20.140625" style="21" customWidth="1"/>
    <col min="520" max="520" width="1.7109375" style="21" bestFit="1" customWidth="1"/>
    <col min="521" max="521" width="20.140625" style="21" customWidth="1"/>
    <col min="522" max="522" width="4.42578125" style="21" customWidth="1"/>
    <col min="523" max="527" width="9.140625" style="21"/>
    <col min="528" max="528" width="3.28515625" style="21" bestFit="1" customWidth="1"/>
    <col min="529" max="529" width="9" style="21" bestFit="1" customWidth="1"/>
    <col min="530" max="530" width="2" style="21" bestFit="1" customWidth="1"/>
    <col min="531" max="531" width="7.5703125" style="21" bestFit="1" customWidth="1"/>
    <col min="532" max="535" width="9.140625" style="21"/>
    <col min="536" max="536" width="2" style="21" bestFit="1" customWidth="1"/>
    <col min="537" max="541" width="9.140625" style="21"/>
    <col min="542" max="542" width="3.28515625" style="21" bestFit="1" customWidth="1"/>
    <col min="543" max="543" width="10.28515625" style="21" bestFit="1" customWidth="1"/>
    <col min="544" max="544" width="2" style="21" bestFit="1" customWidth="1"/>
    <col min="545" max="545" width="7.5703125" style="21" bestFit="1" customWidth="1"/>
    <col min="546" max="549" width="9.140625" style="21"/>
    <col min="550" max="550" width="2" style="21" bestFit="1" customWidth="1"/>
    <col min="551" max="765" width="9.140625" style="21"/>
    <col min="766" max="767" width="0" style="21" hidden="1" customWidth="1"/>
    <col min="768" max="768" width="4.85546875" style="21" customWidth="1"/>
    <col min="769" max="769" width="17.5703125" style="21" customWidth="1"/>
    <col min="770" max="770" width="9.42578125" style="21" customWidth="1"/>
    <col min="771" max="771" width="59.28515625" style="21" customWidth="1"/>
    <col min="772" max="772" width="16.140625" style="21" customWidth="1"/>
    <col min="773" max="773" width="35.140625" style="21" customWidth="1"/>
    <col min="774" max="774" width="2" style="21" customWidth="1"/>
    <col min="775" max="775" width="20.140625" style="21" customWidth="1"/>
    <col min="776" max="776" width="1.7109375" style="21" bestFit="1" customWidth="1"/>
    <col min="777" max="777" width="20.140625" style="21" customWidth="1"/>
    <col min="778" max="778" width="4.42578125" style="21" customWidth="1"/>
    <col min="779" max="783" width="9.140625" style="21"/>
    <col min="784" max="784" width="3.28515625" style="21" bestFit="1" customWidth="1"/>
    <col min="785" max="785" width="9" style="21" bestFit="1" customWidth="1"/>
    <col min="786" max="786" width="2" style="21" bestFit="1" customWidth="1"/>
    <col min="787" max="787" width="7.5703125" style="21" bestFit="1" customWidth="1"/>
    <col min="788" max="791" width="9.140625" style="21"/>
    <col min="792" max="792" width="2" style="21" bestFit="1" customWidth="1"/>
    <col min="793" max="797" width="9.140625" style="21"/>
    <col min="798" max="798" width="3.28515625" style="21" bestFit="1" customWidth="1"/>
    <col min="799" max="799" width="10.28515625" style="21" bestFit="1" customWidth="1"/>
    <col min="800" max="800" width="2" style="21" bestFit="1" customWidth="1"/>
    <col min="801" max="801" width="7.5703125" style="21" bestFit="1" customWidth="1"/>
    <col min="802" max="805" width="9.140625" style="21"/>
    <col min="806" max="806" width="2" style="21" bestFit="1" customWidth="1"/>
    <col min="807" max="1021" width="9.140625" style="21"/>
    <col min="1022" max="1023" width="0" style="21" hidden="1" customWidth="1"/>
    <col min="1024" max="1024" width="4.85546875" style="21" customWidth="1"/>
    <col min="1025" max="1025" width="17.5703125" style="21" customWidth="1"/>
    <col min="1026" max="1026" width="9.42578125" style="21" customWidth="1"/>
    <col min="1027" max="1027" width="59.28515625" style="21" customWidth="1"/>
    <col min="1028" max="1028" width="16.140625" style="21" customWidth="1"/>
    <col min="1029" max="1029" width="35.140625" style="21" customWidth="1"/>
    <col min="1030" max="1030" width="2" style="21" customWidth="1"/>
    <col min="1031" max="1031" width="20.140625" style="21" customWidth="1"/>
    <col min="1032" max="1032" width="1.7109375" style="21" bestFit="1" customWidth="1"/>
    <col min="1033" max="1033" width="20.140625" style="21" customWidth="1"/>
    <col min="1034" max="1034" width="4.42578125" style="21" customWidth="1"/>
    <col min="1035" max="1039" width="9.140625" style="21"/>
    <col min="1040" max="1040" width="3.28515625" style="21" bestFit="1" customWidth="1"/>
    <col min="1041" max="1041" width="9" style="21" bestFit="1" customWidth="1"/>
    <col min="1042" max="1042" width="2" style="21" bestFit="1" customWidth="1"/>
    <col min="1043" max="1043" width="7.5703125" style="21" bestFit="1" customWidth="1"/>
    <col min="1044" max="1047" width="9.140625" style="21"/>
    <col min="1048" max="1048" width="2" style="21" bestFit="1" customWidth="1"/>
    <col min="1049" max="1053" width="9.140625" style="21"/>
    <col min="1054" max="1054" width="3.28515625" style="21" bestFit="1" customWidth="1"/>
    <col min="1055" max="1055" width="10.28515625" style="21" bestFit="1" customWidth="1"/>
    <col min="1056" max="1056" width="2" style="21" bestFit="1" customWidth="1"/>
    <col min="1057" max="1057" width="7.5703125" style="21" bestFit="1" customWidth="1"/>
    <col min="1058" max="1061" width="9.140625" style="21"/>
    <col min="1062" max="1062" width="2" style="21" bestFit="1" customWidth="1"/>
    <col min="1063" max="1277" width="9.140625" style="21"/>
    <col min="1278" max="1279" width="0" style="21" hidden="1" customWidth="1"/>
    <col min="1280" max="1280" width="4.85546875" style="21" customWidth="1"/>
    <col min="1281" max="1281" width="17.5703125" style="21" customWidth="1"/>
    <col min="1282" max="1282" width="9.42578125" style="21" customWidth="1"/>
    <col min="1283" max="1283" width="59.28515625" style="21" customWidth="1"/>
    <col min="1284" max="1284" width="16.140625" style="21" customWidth="1"/>
    <col min="1285" max="1285" width="35.140625" style="21" customWidth="1"/>
    <col min="1286" max="1286" width="2" style="21" customWidth="1"/>
    <col min="1287" max="1287" width="20.140625" style="21" customWidth="1"/>
    <col min="1288" max="1288" width="1.7109375" style="21" bestFit="1" customWidth="1"/>
    <col min="1289" max="1289" width="20.140625" style="21" customWidth="1"/>
    <col min="1290" max="1290" width="4.42578125" style="21" customWidth="1"/>
    <col min="1291" max="1295" width="9.140625" style="21"/>
    <col min="1296" max="1296" width="3.28515625" style="21" bestFit="1" customWidth="1"/>
    <col min="1297" max="1297" width="9" style="21" bestFit="1" customWidth="1"/>
    <col min="1298" max="1298" width="2" style="21" bestFit="1" customWidth="1"/>
    <col min="1299" max="1299" width="7.5703125" style="21" bestFit="1" customWidth="1"/>
    <col min="1300" max="1303" width="9.140625" style="21"/>
    <col min="1304" max="1304" width="2" style="21" bestFit="1" customWidth="1"/>
    <col min="1305" max="1309" width="9.140625" style="21"/>
    <col min="1310" max="1310" width="3.28515625" style="21" bestFit="1" customWidth="1"/>
    <col min="1311" max="1311" width="10.28515625" style="21" bestFit="1" customWidth="1"/>
    <col min="1312" max="1312" width="2" style="21" bestFit="1" customWidth="1"/>
    <col min="1313" max="1313" width="7.5703125" style="21" bestFit="1" customWidth="1"/>
    <col min="1314" max="1317" width="9.140625" style="21"/>
    <col min="1318" max="1318" width="2" style="21" bestFit="1" customWidth="1"/>
    <col min="1319" max="1533" width="9.140625" style="21"/>
    <col min="1534" max="1535" width="0" style="21" hidden="1" customWidth="1"/>
    <col min="1536" max="1536" width="4.85546875" style="21" customWidth="1"/>
    <col min="1537" max="1537" width="17.5703125" style="21" customWidth="1"/>
    <col min="1538" max="1538" width="9.42578125" style="21" customWidth="1"/>
    <col min="1539" max="1539" width="59.28515625" style="21" customWidth="1"/>
    <col min="1540" max="1540" width="16.140625" style="21" customWidth="1"/>
    <col min="1541" max="1541" width="35.140625" style="21" customWidth="1"/>
    <col min="1542" max="1542" width="2" style="21" customWidth="1"/>
    <col min="1543" max="1543" width="20.140625" style="21" customWidth="1"/>
    <col min="1544" max="1544" width="1.7109375" style="21" bestFit="1" customWidth="1"/>
    <col min="1545" max="1545" width="20.140625" style="21" customWidth="1"/>
    <col min="1546" max="1546" width="4.42578125" style="21" customWidth="1"/>
    <col min="1547" max="1551" width="9.140625" style="21"/>
    <col min="1552" max="1552" width="3.28515625" style="21" bestFit="1" customWidth="1"/>
    <col min="1553" max="1553" width="9" style="21" bestFit="1" customWidth="1"/>
    <col min="1554" max="1554" width="2" style="21" bestFit="1" customWidth="1"/>
    <col min="1555" max="1555" width="7.5703125" style="21" bestFit="1" customWidth="1"/>
    <col min="1556" max="1559" width="9.140625" style="21"/>
    <col min="1560" max="1560" width="2" style="21" bestFit="1" customWidth="1"/>
    <col min="1561" max="1565" width="9.140625" style="21"/>
    <col min="1566" max="1566" width="3.28515625" style="21" bestFit="1" customWidth="1"/>
    <col min="1567" max="1567" width="10.28515625" style="21" bestFit="1" customWidth="1"/>
    <col min="1568" max="1568" width="2" style="21" bestFit="1" customWidth="1"/>
    <col min="1569" max="1569" width="7.5703125" style="21" bestFit="1" customWidth="1"/>
    <col min="1570" max="1573" width="9.140625" style="21"/>
    <col min="1574" max="1574" width="2" style="21" bestFit="1" customWidth="1"/>
    <col min="1575" max="1789" width="9.140625" style="21"/>
    <col min="1790" max="1791" width="0" style="21" hidden="1" customWidth="1"/>
    <col min="1792" max="1792" width="4.85546875" style="21" customWidth="1"/>
    <col min="1793" max="1793" width="17.5703125" style="21" customWidth="1"/>
    <col min="1794" max="1794" width="9.42578125" style="21" customWidth="1"/>
    <col min="1795" max="1795" width="59.28515625" style="21" customWidth="1"/>
    <col min="1796" max="1796" width="16.140625" style="21" customWidth="1"/>
    <col min="1797" max="1797" width="35.140625" style="21" customWidth="1"/>
    <col min="1798" max="1798" width="2" style="21" customWidth="1"/>
    <col min="1799" max="1799" width="20.140625" style="21" customWidth="1"/>
    <col min="1800" max="1800" width="1.7109375" style="21" bestFit="1" customWidth="1"/>
    <col min="1801" max="1801" width="20.140625" style="21" customWidth="1"/>
    <col min="1802" max="1802" width="4.42578125" style="21" customWidth="1"/>
    <col min="1803" max="1807" width="9.140625" style="21"/>
    <col min="1808" max="1808" width="3.28515625" style="21" bestFit="1" customWidth="1"/>
    <col min="1809" max="1809" width="9" style="21" bestFit="1" customWidth="1"/>
    <col min="1810" max="1810" width="2" style="21" bestFit="1" customWidth="1"/>
    <col min="1811" max="1811" width="7.5703125" style="21" bestFit="1" customWidth="1"/>
    <col min="1812" max="1815" width="9.140625" style="21"/>
    <col min="1816" max="1816" width="2" style="21" bestFit="1" customWidth="1"/>
    <col min="1817" max="1821" width="9.140625" style="21"/>
    <col min="1822" max="1822" width="3.28515625" style="21" bestFit="1" customWidth="1"/>
    <col min="1823" max="1823" width="10.28515625" style="21" bestFit="1" customWidth="1"/>
    <col min="1824" max="1824" width="2" style="21" bestFit="1" customWidth="1"/>
    <col min="1825" max="1825" width="7.5703125" style="21" bestFit="1" customWidth="1"/>
    <col min="1826" max="1829" width="9.140625" style="21"/>
    <col min="1830" max="1830" width="2" style="21" bestFit="1" customWidth="1"/>
    <col min="1831" max="2045" width="9.140625" style="21"/>
    <col min="2046" max="2047" width="0" style="21" hidden="1" customWidth="1"/>
    <col min="2048" max="2048" width="4.85546875" style="21" customWidth="1"/>
    <col min="2049" max="2049" width="17.5703125" style="21" customWidth="1"/>
    <col min="2050" max="2050" width="9.42578125" style="21" customWidth="1"/>
    <col min="2051" max="2051" width="59.28515625" style="21" customWidth="1"/>
    <col min="2052" max="2052" width="16.140625" style="21" customWidth="1"/>
    <col min="2053" max="2053" width="35.140625" style="21" customWidth="1"/>
    <col min="2054" max="2054" width="2" style="21" customWidth="1"/>
    <col min="2055" max="2055" width="20.140625" style="21" customWidth="1"/>
    <col min="2056" max="2056" width="1.7109375" style="21" bestFit="1" customWidth="1"/>
    <col min="2057" max="2057" width="20.140625" style="21" customWidth="1"/>
    <col min="2058" max="2058" width="4.42578125" style="21" customWidth="1"/>
    <col min="2059" max="2063" width="9.140625" style="21"/>
    <col min="2064" max="2064" width="3.28515625" style="21" bestFit="1" customWidth="1"/>
    <col min="2065" max="2065" width="9" style="21" bestFit="1" customWidth="1"/>
    <col min="2066" max="2066" width="2" style="21" bestFit="1" customWidth="1"/>
    <col min="2067" max="2067" width="7.5703125" style="21" bestFit="1" customWidth="1"/>
    <col min="2068" max="2071" width="9.140625" style="21"/>
    <col min="2072" max="2072" width="2" style="21" bestFit="1" customWidth="1"/>
    <col min="2073" max="2077" width="9.140625" style="21"/>
    <col min="2078" max="2078" width="3.28515625" style="21" bestFit="1" customWidth="1"/>
    <col min="2079" max="2079" width="10.28515625" style="21" bestFit="1" customWidth="1"/>
    <col min="2080" max="2080" width="2" style="21" bestFit="1" customWidth="1"/>
    <col min="2081" max="2081" width="7.5703125" style="21" bestFit="1" customWidth="1"/>
    <col min="2082" max="2085" width="9.140625" style="21"/>
    <col min="2086" max="2086" width="2" style="21" bestFit="1" customWidth="1"/>
    <col min="2087" max="2301" width="9.140625" style="21"/>
    <col min="2302" max="2303" width="0" style="21" hidden="1" customWidth="1"/>
    <col min="2304" max="2304" width="4.85546875" style="21" customWidth="1"/>
    <col min="2305" max="2305" width="17.5703125" style="21" customWidth="1"/>
    <col min="2306" max="2306" width="9.42578125" style="21" customWidth="1"/>
    <col min="2307" max="2307" width="59.28515625" style="21" customWidth="1"/>
    <col min="2308" max="2308" width="16.140625" style="21" customWidth="1"/>
    <col min="2309" max="2309" width="35.140625" style="21" customWidth="1"/>
    <col min="2310" max="2310" width="2" style="21" customWidth="1"/>
    <col min="2311" max="2311" width="20.140625" style="21" customWidth="1"/>
    <col min="2312" max="2312" width="1.7109375" style="21" bestFit="1" customWidth="1"/>
    <col min="2313" max="2313" width="20.140625" style="21" customWidth="1"/>
    <col min="2314" max="2314" width="4.42578125" style="21" customWidth="1"/>
    <col min="2315" max="2319" width="9.140625" style="21"/>
    <col min="2320" max="2320" width="3.28515625" style="21" bestFit="1" customWidth="1"/>
    <col min="2321" max="2321" width="9" style="21" bestFit="1" customWidth="1"/>
    <col min="2322" max="2322" width="2" style="21" bestFit="1" customWidth="1"/>
    <col min="2323" max="2323" width="7.5703125" style="21" bestFit="1" customWidth="1"/>
    <col min="2324" max="2327" width="9.140625" style="21"/>
    <col min="2328" max="2328" width="2" style="21" bestFit="1" customWidth="1"/>
    <col min="2329" max="2333" width="9.140625" style="21"/>
    <col min="2334" max="2334" width="3.28515625" style="21" bestFit="1" customWidth="1"/>
    <col min="2335" max="2335" width="10.28515625" style="21" bestFit="1" customWidth="1"/>
    <col min="2336" max="2336" width="2" style="21" bestFit="1" customWidth="1"/>
    <col min="2337" max="2337" width="7.5703125" style="21" bestFit="1" customWidth="1"/>
    <col min="2338" max="2341" width="9.140625" style="21"/>
    <col min="2342" max="2342" width="2" style="21" bestFit="1" customWidth="1"/>
    <col min="2343" max="2557" width="9.140625" style="21"/>
    <col min="2558" max="2559" width="0" style="21" hidden="1" customWidth="1"/>
    <col min="2560" max="2560" width="4.85546875" style="21" customWidth="1"/>
    <col min="2561" max="2561" width="17.5703125" style="21" customWidth="1"/>
    <col min="2562" max="2562" width="9.42578125" style="21" customWidth="1"/>
    <col min="2563" max="2563" width="59.28515625" style="21" customWidth="1"/>
    <col min="2564" max="2564" width="16.140625" style="21" customWidth="1"/>
    <col min="2565" max="2565" width="35.140625" style="21" customWidth="1"/>
    <col min="2566" max="2566" width="2" style="21" customWidth="1"/>
    <col min="2567" max="2567" width="20.140625" style="21" customWidth="1"/>
    <col min="2568" max="2568" width="1.7109375" style="21" bestFit="1" customWidth="1"/>
    <col min="2569" max="2569" width="20.140625" style="21" customWidth="1"/>
    <col min="2570" max="2570" width="4.42578125" style="21" customWidth="1"/>
    <col min="2571" max="2575" width="9.140625" style="21"/>
    <col min="2576" max="2576" width="3.28515625" style="21" bestFit="1" customWidth="1"/>
    <col min="2577" max="2577" width="9" style="21" bestFit="1" customWidth="1"/>
    <col min="2578" max="2578" width="2" style="21" bestFit="1" customWidth="1"/>
    <col min="2579" max="2579" width="7.5703125" style="21" bestFit="1" customWidth="1"/>
    <col min="2580" max="2583" width="9.140625" style="21"/>
    <col min="2584" max="2584" width="2" style="21" bestFit="1" customWidth="1"/>
    <col min="2585" max="2589" width="9.140625" style="21"/>
    <col min="2590" max="2590" width="3.28515625" style="21" bestFit="1" customWidth="1"/>
    <col min="2591" max="2591" width="10.28515625" style="21" bestFit="1" customWidth="1"/>
    <col min="2592" max="2592" width="2" style="21" bestFit="1" customWidth="1"/>
    <col min="2593" max="2593" width="7.5703125" style="21" bestFit="1" customWidth="1"/>
    <col min="2594" max="2597" width="9.140625" style="21"/>
    <col min="2598" max="2598" width="2" style="21" bestFit="1" customWidth="1"/>
    <col min="2599" max="2813" width="9.140625" style="21"/>
    <col min="2814" max="2815" width="0" style="21" hidden="1" customWidth="1"/>
    <col min="2816" max="2816" width="4.85546875" style="21" customWidth="1"/>
    <col min="2817" max="2817" width="17.5703125" style="21" customWidth="1"/>
    <col min="2818" max="2818" width="9.42578125" style="21" customWidth="1"/>
    <col min="2819" max="2819" width="59.28515625" style="21" customWidth="1"/>
    <col min="2820" max="2820" width="16.140625" style="21" customWidth="1"/>
    <col min="2821" max="2821" width="35.140625" style="21" customWidth="1"/>
    <col min="2822" max="2822" width="2" style="21" customWidth="1"/>
    <col min="2823" max="2823" width="20.140625" style="21" customWidth="1"/>
    <col min="2824" max="2824" width="1.7109375" style="21" bestFit="1" customWidth="1"/>
    <col min="2825" max="2825" width="20.140625" style="21" customWidth="1"/>
    <col min="2826" max="2826" width="4.42578125" style="21" customWidth="1"/>
    <col min="2827" max="2831" width="9.140625" style="21"/>
    <col min="2832" max="2832" width="3.28515625" style="21" bestFit="1" customWidth="1"/>
    <col min="2833" max="2833" width="9" style="21" bestFit="1" customWidth="1"/>
    <col min="2834" max="2834" width="2" style="21" bestFit="1" customWidth="1"/>
    <col min="2835" max="2835" width="7.5703125" style="21" bestFit="1" customWidth="1"/>
    <col min="2836" max="2839" width="9.140625" style="21"/>
    <col min="2840" max="2840" width="2" style="21" bestFit="1" customWidth="1"/>
    <col min="2841" max="2845" width="9.140625" style="21"/>
    <col min="2846" max="2846" width="3.28515625" style="21" bestFit="1" customWidth="1"/>
    <col min="2847" max="2847" width="10.28515625" style="21" bestFit="1" customWidth="1"/>
    <col min="2848" max="2848" width="2" style="21" bestFit="1" customWidth="1"/>
    <col min="2849" max="2849" width="7.5703125" style="21" bestFit="1" customWidth="1"/>
    <col min="2850" max="2853" width="9.140625" style="21"/>
    <col min="2854" max="2854" width="2" style="21" bestFit="1" customWidth="1"/>
    <col min="2855" max="3069" width="9.140625" style="21"/>
    <col min="3070" max="3071" width="0" style="21" hidden="1" customWidth="1"/>
    <col min="3072" max="3072" width="4.85546875" style="21" customWidth="1"/>
    <col min="3073" max="3073" width="17.5703125" style="21" customWidth="1"/>
    <col min="3074" max="3074" width="9.42578125" style="21" customWidth="1"/>
    <col min="3075" max="3075" width="59.28515625" style="21" customWidth="1"/>
    <col min="3076" max="3076" width="16.140625" style="21" customWidth="1"/>
    <col min="3077" max="3077" width="35.140625" style="21" customWidth="1"/>
    <col min="3078" max="3078" width="2" style="21" customWidth="1"/>
    <col min="3079" max="3079" width="20.140625" style="21" customWidth="1"/>
    <col min="3080" max="3080" width="1.7109375" style="21" bestFit="1" customWidth="1"/>
    <col min="3081" max="3081" width="20.140625" style="21" customWidth="1"/>
    <col min="3082" max="3082" width="4.42578125" style="21" customWidth="1"/>
    <col min="3083" max="3087" width="9.140625" style="21"/>
    <col min="3088" max="3088" width="3.28515625" style="21" bestFit="1" customWidth="1"/>
    <col min="3089" max="3089" width="9" style="21" bestFit="1" customWidth="1"/>
    <col min="3090" max="3090" width="2" style="21" bestFit="1" customWidth="1"/>
    <col min="3091" max="3091" width="7.5703125" style="21" bestFit="1" customWidth="1"/>
    <col min="3092" max="3095" width="9.140625" style="21"/>
    <col min="3096" max="3096" width="2" style="21" bestFit="1" customWidth="1"/>
    <col min="3097" max="3101" width="9.140625" style="21"/>
    <col min="3102" max="3102" width="3.28515625" style="21" bestFit="1" customWidth="1"/>
    <col min="3103" max="3103" width="10.28515625" style="21" bestFit="1" customWidth="1"/>
    <col min="3104" max="3104" width="2" style="21" bestFit="1" customWidth="1"/>
    <col min="3105" max="3105" width="7.5703125" style="21" bestFit="1" customWidth="1"/>
    <col min="3106" max="3109" width="9.140625" style="21"/>
    <col min="3110" max="3110" width="2" style="21" bestFit="1" customWidth="1"/>
    <col min="3111" max="3325" width="9.140625" style="21"/>
    <col min="3326" max="3327" width="0" style="21" hidden="1" customWidth="1"/>
    <col min="3328" max="3328" width="4.85546875" style="21" customWidth="1"/>
    <col min="3329" max="3329" width="17.5703125" style="21" customWidth="1"/>
    <col min="3330" max="3330" width="9.42578125" style="21" customWidth="1"/>
    <col min="3331" max="3331" width="59.28515625" style="21" customWidth="1"/>
    <col min="3332" max="3332" width="16.140625" style="21" customWidth="1"/>
    <col min="3333" max="3333" width="35.140625" style="21" customWidth="1"/>
    <col min="3334" max="3334" width="2" style="21" customWidth="1"/>
    <col min="3335" max="3335" width="20.140625" style="21" customWidth="1"/>
    <col min="3336" max="3336" width="1.7109375" style="21" bestFit="1" customWidth="1"/>
    <col min="3337" max="3337" width="20.140625" style="21" customWidth="1"/>
    <col min="3338" max="3338" width="4.42578125" style="21" customWidth="1"/>
    <col min="3339" max="3343" width="9.140625" style="21"/>
    <col min="3344" max="3344" width="3.28515625" style="21" bestFit="1" customWidth="1"/>
    <col min="3345" max="3345" width="9" style="21" bestFit="1" customWidth="1"/>
    <col min="3346" max="3346" width="2" style="21" bestFit="1" customWidth="1"/>
    <col min="3347" max="3347" width="7.5703125" style="21" bestFit="1" customWidth="1"/>
    <col min="3348" max="3351" width="9.140625" style="21"/>
    <col min="3352" max="3352" width="2" style="21" bestFit="1" customWidth="1"/>
    <col min="3353" max="3357" width="9.140625" style="21"/>
    <col min="3358" max="3358" width="3.28515625" style="21" bestFit="1" customWidth="1"/>
    <col min="3359" max="3359" width="10.28515625" style="21" bestFit="1" customWidth="1"/>
    <col min="3360" max="3360" width="2" style="21" bestFit="1" customWidth="1"/>
    <col min="3361" max="3361" width="7.5703125" style="21" bestFit="1" customWidth="1"/>
    <col min="3362" max="3365" width="9.140625" style="21"/>
    <col min="3366" max="3366" width="2" style="21" bestFit="1" customWidth="1"/>
    <col min="3367" max="3581" width="9.140625" style="21"/>
    <col min="3582" max="3583" width="0" style="21" hidden="1" customWidth="1"/>
    <col min="3584" max="3584" width="4.85546875" style="21" customWidth="1"/>
    <col min="3585" max="3585" width="17.5703125" style="21" customWidth="1"/>
    <col min="3586" max="3586" width="9.42578125" style="21" customWidth="1"/>
    <col min="3587" max="3587" width="59.28515625" style="21" customWidth="1"/>
    <col min="3588" max="3588" width="16.140625" style="21" customWidth="1"/>
    <col min="3589" max="3589" width="35.140625" style="21" customWidth="1"/>
    <col min="3590" max="3590" width="2" style="21" customWidth="1"/>
    <col min="3591" max="3591" width="20.140625" style="21" customWidth="1"/>
    <col min="3592" max="3592" width="1.7109375" style="21" bestFit="1" customWidth="1"/>
    <col min="3593" max="3593" width="20.140625" style="21" customWidth="1"/>
    <col min="3594" max="3594" width="4.42578125" style="21" customWidth="1"/>
    <col min="3595" max="3599" width="9.140625" style="21"/>
    <col min="3600" max="3600" width="3.28515625" style="21" bestFit="1" customWidth="1"/>
    <col min="3601" max="3601" width="9" style="21" bestFit="1" customWidth="1"/>
    <col min="3602" max="3602" width="2" style="21" bestFit="1" customWidth="1"/>
    <col min="3603" max="3603" width="7.5703125" style="21" bestFit="1" customWidth="1"/>
    <col min="3604" max="3607" width="9.140625" style="21"/>
    <col min="3608" max="3608" width="2" style="21" bestFit="1" customWidth="1"/>
    <col min="3609" max="3613" width="9.140625" style="21"/>
    <col min="3614" max="3614" width="3.28515625" style="21" bestFit="1" customWidth="1"/>
    <col min="3615" max="3615" width="10.28515625" style="21" bestFit="1" customWidth="1"/>
    <col min="3616" max="3616" width="2" style="21" bestFit="1" customWidth="1"/>
    <col min="3617" max="3617" width="7.5703125" style="21" bestFit="1" customWidth="1"/>
    <col min="3618" max="3621" width="9.140625" style="21"/>
    <col min="3622" max="3622" width="2" style="21" bestFit="1" customWidth="1"/>
    <col min="3623" max="3837" width="9.140625" style="21"/>
    <col min="3838" max="3839" width="0" style="21" hidden="1" customWidth="1"/>
    <col min="3840" max="3840" width="4.85546875" style="21" customWidth="1"/>
    <col min="3841" max="3841" width="17.5703125" style="21" customWidth="1"/>
    <col min="3842" max="3842" width="9.42578125" style="21" customWidth="1"/>
    <col min="3843" max="3843" width="59.28515625" style="21" customWidth="1"/>
    <col min="3844" max="3844" width="16.140625" style="21" customWidth="1"/>
    <col min="3845" max="3845" width="35.140625" style="21" customWidth="1"/>
    <col min="3846" max="3846" width="2" style="21" customWidth="1"/>
    <col min="3847" max="3847" width="20.140625" style="21" customWidth="1"/>
    <col min="3848" max="3848" width="1.7109375" style="21" bestFit="1" customWidth="1"/>
    <col min="3849" max="3849" width="20.140625" style="21" customWidth="1"/>
    <col min="3850" max="3850" width="4.42578125" style="21" customWidth="1"/>
    <col min="3851" max="3855" width="9.140625" style="21"/>
    <col min="3856" max="3856" width="3.28515625" style="21" bestFit="1" customWidth="1"/>
    <col min="3857" max="3857" width="9" style="21" bestFit="1" customWidth="1"/>
    <col min="3858" max="3858" width="2" style="21" bestFit="1" customWidth="1"/>
    <col min="3859" max="3859" width="7.5703125" style="21" bestFit="1" customWidth="1"/>
    <col min="3860" max="3863" width="9.140625" style="21"/>
    <col min="3864" max="3864" width="2" style="21" bestFit="1" customWidth="1"/>
    <col min="3865" max="3869" width="9.140625" style="21"/>
    <col min="3870" max="3870" width="3.28515625" style="21" bestFit="1" customWidth="1"/>
    <col min="3871" max="3871" width="10.28515625" style="21" bestFit="1" customWidth="1"/>
    <col min="3872" max="3872" width="2" style="21" bestFit="1" customWidth="1"/>
    <col min="3873" max="3873" width="7.5703125" style="21" bestFit="1" customWidth="1"/>
    <col min="3874" max="3877" width="9.140625" style="21"/>
    <col min="3878" max="3878" width="2" style="21" bestFit="1" customWidth="1"/>
    <col min="3879" max="4093" width="9.140625" style="21"/>
    <col min="4094" max="4095" width="0" style="21" hidden="1" customWidth="1"/>
    <col min="4096" max="4096" width="4.85546875" style="21" customWidth="1"/>
    <col min="4097" max="4097" width="17.5703125" style="21" customWidth="1"/>
    <col min="4098" max="4098" width="9.42578125" style="21" customWidth="1"/>
    <col min="4099" max="4099" width="59.28515625" style="21" customWidth="1"/>
    <col min="4100" max="4100" width="16.140625" style="21" customWidth="1"/>
    <col min="4101" max="4101" width="35.140625" style="21" customWidth="1"/>
    <col min="4102" max="4102" width="2" style="21" customWidth="1"/>
    <col min="4103" max="4103" width="20.140625" style="21" customWidth="1"/>
    <col min="4104" max="4104" width="1.7109375" style="21" bestFit="1" customWidth="1"/>
    <col min="4105" max="4105" width="20.140625" style="21" customWidth="1"/>
    <col min="4106" max="4106" width="4.42578125" style="21" customWidth="1"/>
    <col min="4107" max="4111" width="9.140625" style="21"/>
    <col min="4112" max="4112" width="3.28515625" style="21" bestFit="1" customWidth="1"/>
    <col min="4113" max="4113" width="9" style="21" bestFit="1" customWidth="1"/>
    <col min="4114" max="4114" width="2" style="21" bestFit="1" customWidth="1"/>
    <col min="4115" max="4115" width="7.5703125" style="21" bestFit="1" customWidth="1"/>
    <col min="4116" max="4119" width="9.140625" style="21"/>
    <col min="4120" max="4120" width="2" style="21" bestFit="1" customWidth="1"/>
    <col min="4121" max="4125" width="9.140625" style="21"/>
    <col min="4126" max="4126" width="3.28515625" style="21" bestFit="1" customWidth="1"/>
    <col min="4127" max="4127" width="10.28515625" style="21" bestFit="1" customWidth="1"/>
    <col min="4128" max="4128" width="2" style="21" bestFit="1" customWidth="1"/>
    <col min="4129" max="4129" width="7.5703125" style="21" bestFit="1" customWidth="1"/>
    <col min="4130" max="4133" width="9.140625" style="21"/>
    <col min="4134" max="4134" width="2" style="21" bestFit="1" customWidth="1"/>
    <col min="4135" max="4349" width="9.140625" style="21"/>
    <col min="4350" max="4351" width="0" style="21" hidden="1" customWidth="1"/>
    <col min="4352" max="4352" width="4.85546875" style="21" customWidth="1"/>
    <col min="4353" max="4353" width="17.5703125" style="21" customWidth="1"/>
    <col min="4354" max="4354" width="9.42578125" style="21" customWidth="1"/>
    <col min="4355" max="4355" width="59.28515625" style="21" customWidth="1"/>
    <col min="4356" max="4356" width="16.140625" style="21" customWidth="1"/>
    <col min="4357" max="4357" width="35.140625" style="21" customWidth="1"/>
    <col min="4358" max="4358" width="2" style="21" customWidth="1"/>
    <col min="4359" max="4359" width="20.140625" style="21" customWidth="1"/>
    <col min="4360" max="4360" width="1.7109375" style="21" bestFit="1" customWidth="1"/>
    <col min="4361" max="4361" width="20.140625" style="21" customWidth="1"/>
    <col min="4362" max="4362" width="4.42578125" style="21" customWidth="1"/>
    <col min="4363" max="4367" width="9.140625" style="21"/>
    <col min="4368" max="4368" width="3.28515625" style="21" bestFit="1" customWidth="1"/>
    <col min="4369" max="4369" width="9" style="21" bestFit="1" customWidth="1"/>
    <col min="4370" max="4370" width="2" style="21" bestFit="1" customWidth="1"/>
    <col min="4371" max="4371" width="7.5703125" style="21" bestFit="1" customWidth="1"/>
    <col min="4372" max="4375" width="9.140625" style="21"/>
    <col min="4376" max="4376" width="2" style="21" bestFit="1" customWidth="1"/>
    <col min="4377" max="4381" width="9.140625" style="21"/>
    <col min="4382" max="4382" width="3.28515625" style="21" bestFit="1" customWidth="1"/>
    <col min="4383" max="4383" width="10.28515625" style="21" bestFit="1" customWidth="1"/>
    <col min="4384" max="4384" width="2" style="21" bestFit="1" customWidth="1"/>
    <col min="4385" max="4385" width="7.5703125" style="21" bestFit="1" customWidth="1"/>
    <col min="4386" max="4389" width="9.140625" style="21"/>
    <col min="4390" max="4390" width="2" style="21" bestFit="1" customWidth="1"/>
    <col min="4391" max="4605" width="9.140625" style="21"/>
    <col min="4606" max="4607" width="0" style="21" hidden="1" customWidth="1"/>
    <col min="4608" max="4608" width="4.85546875" style="21" customWidth="1"/>
    <col min="4609" max="4609" width="17.5703125" style="21" customWidth="1"/>
    <col min="4610" max="4610" width="9.42578125" style="21" customWidth="1"/>
    <col min="4611" max="4611" width="59.28515625" style="21" customWidth="1"/>
    <col min="4612" max="4612" width="16.140625" style="21" customWidth="1"/>
    <col min="4613" max="4613" width="35.140625" style="21" customWidth="1"/>
    <col min="4614" max="4614" width="2" style="21" customWidth="1"/>
    <col min="4615" max="4615" width="20.140625" style="21" customWidth="1"/>
    <col min="4616" max="4616" width="1.7109375" style="21" bestFit="1" customWidth="1"/>
    <col min="4617" max="4617" width="20.140625" style="21" customWidth="1"/>
    <col min="4618" max="4618" width="4.42578125" style="21" customWidth="1"/>
    <col min="4619" max="4623" width="9.140625" style="21"/>
    <col min="4624" max="4624" width="3.28515625" style="21" bestFit="1" customWidth="1"/>
    <col min="4625" max="4625" width="9" style="21" bestFit="1" customWidth="1"/>
    <col min="4626" max="4626" width="2" style="21" bestFit="1" customWidth="1"/>
    <col min="4627" max="4627" width="7.5703125" style="21" bestFit="1" customWidth="1"/>
    <col min="4628" max="4631" width="9.140625" style="21"/>
    <col min="4632" max="4632" width="2" style="21" bestFit="1" customWidth="1"/>
    <col min="4633" max="4637" width="9.140625" style="21"/>
    <col min="4638" max="4638" width="3.28515625" style="21" bestFit="1" customWidth="1"/>
    <col min="4639" max="4639" width="10.28515625" style="21" bestFit="1" customWidth="1"/>
    <col min="4640" max="4640" width="2" style="21" bestFit="1" customWidth="1"/>
    <col min="4641" max="4641" width="7.5703125" style="21" bestFit="1" customWidth="1"/>
    <col min="4642" max="4645" width="9.140625" style="21"/>
    <col min="4646" max="4646" width="2" style="21" bestFit="1" customWidth="1"/>
    <col min="4647" max="4861" width="9.140625" style="21"/>
    <col min="4862" max="4863" width="0" style="21" hidden="1" customWidth="1"/>
    <col min="4864" max="4864" width="4.85546875" style="21" customWidth="1"/>
    <col min="4865" max="4865" width="17.5703125" style="21" customWidth="1"/>
    <col min="4866" max="4866" width="9.42578125" style="21" customWidth="1"/>
    <col min="4867" max="4867" width="59.28515625" style="21" customWidth="1"/>
    <col min="4868" max="4868" width="16.140625" style="21" customWidth="1"/>
    <col min="4869" max="4869" width="35.140625" style="21" customWidth="1"/>
    <col min="4870" max="4870" width="2" style="21" customWidth="1"/>
    <col min="4871" max="4871" width="20.140625" style="21" customWidth="1"/>
    <col min="4872" max="4872" width="1.7109375" style="21" bestFit="1" customWidth="1"/>
    <col min="4873" max="4873" width="20.140625" style="21" customWidth="1"/>
    <col min="4874" max="4874" width="4.42578125" style="21" customWidth="1"/>
    <col min="4875" max="4879" width="9.140625" style="21"/>
    <col min="4880" max="4880" width="3.28515625" style="21" bestFit="1" customWidth="1"/>
    <col min="4881" max="4881" width="9" style="21" bestFit="1" customWidth="1"/>
    <col min="4882" max="4882" width="2" style="21" bestFit="1" customWidth="1"/>
    <col min="4883" max="4883" width="7.5703125" style="21" bestFit="1" customWidth="1"/>
    <col min="4884" max="4887" width="9.140625" style="21"/>
    <col min="4888" max="4888" width="2" style="21" bestFit="1" customWidth="1"/>
    <col min="4889" max="4893" width="9.140625" style="21"/>
    <col min="4894" max="4894" width="3.28515625" style="21" bestFit="1" customWidth="1"/>
    <col min="4895" max="4895" width="10.28515625" style="21" bestFit="1" customWidth="1"/>
    <col min="4896" max="4896" width="2" style="21" bestFit="1" customWidth="1"/>
    <col min="4897" max="4897" width="7.5703125" style="21" bestFit="1" customWidth="1"/>
    <col min="4898" max="4901" width="9.140625" style="21"/>
    <col min="4902" max="4902" width="2" style="21" bestFit="1" customWidth="1"/>
    <col min="4903" max="5117" width="9.140625" style="21"/>
    <col min="5118" max="5119" width="0" style="21" hidden="1" customWidth="1"/>
    <col min="5120" max="5120" width="4.85546875" style="21" customWidth="1"/>
    <col min="5121" max="5121" width="17.5703125" style="21" customWidth="1"/>
    <col min="5122" max="5122" width="9.42578125" style="21" customWidth="1"/>
    <col min="5123" max="5123" width="59.28515625" style="21" customWidth="1"/>
    <col min="5124" max="5124" width="16.140625" style="21" customWidth="1"/>
    <col min="5125" max="5125" width="35.140625" style="21" customWidth="1"/>
    <col min="5126" max="5126" width="2" style="21" customWidth="1"/>
    <col min="5127" max="5127" width="20.140625" style="21" customWidth="1"/>
    <col min="5128" max="5128" width="1.7109375" style="21" bestFit="1" customWidth="1"/>
    <col min="5129" max="5129" width="20.140625" style="21" customWidth="1"/>
    <col min="5130" max="5130" width="4.42578125" style="21" customWidth="1"/>
    <col min="5131" max="5135" width="9.140625" style="21"/>
    <col min="5136" max="5136" width="3.28515625" style="21" bestFit="1" customWidth="1"/>
    <col min="5137" max="5137" width="9" style="21" bestFit="1" customWidth="1"/>
    <col min="5138" max="5138" width="2" style="21" bestFit="1" customWidth="1"/>
    <col min="5139" max="5139" width="7.5703125" style="21" bestFit="1" customWidth="1"/>
    <col min="5140" max="5143" width="9.140625" style="21"/>
    <col min="5144" max="5144" width="2" style="21" bestFit="1" customWidth="1"/>
    <col min="5145" max="5149" width="9.140625" style="21"/>
    <col min="5150" max="5150" width="3.28515625" style="21" bestFit="1" customWidth="1"/>
    <col min="5151" max="5151" width="10.28515625" style="21" bestFit="1" customWidth="1"/>
    <col min="5152" max="5152" width="2" style="21" bestFit="1" customWidth="1"/>
    <col min="5153" max="5153" width="7.5703125" style="21" bestFit="1" customWidth="1"/>
    <col min="5154" max="5157" width="9.140625" style="21"/>
    <col min="5158" max="5158" width="2" style="21" bestFit="1" customWidth="1"/>
    <col min="5159" max="5373" width="9.140625" style="21"/>
    <col min="5374" max="5375" width="0" style="21" hidden="1" customWidth="1"/>
    <col min="5376" max="5376" width="4.85546875" style="21" customWidth="1"/>
    <col min="5377" max="5377" width="17.5703125" style="21" customWidth="1"/>
    <col min="5378" max="5378" width="9.42578125" style="21" customWidth="1"/>
    <col min="5379" max="5379" width="59.28515625" style="21" customWidth="1"/>
    <col min="5380" max="5380" width="16.140625" style="21" customWidth="1"/>
    <col min="5381" max="5381" width="35.140625" style="21" customWidth="1"/>
    <col min="5382" max="5382" width="2" style="21" customWidth="1"/>
    <col min="5383" max="5383" width="20.140625" style="21" customWidth="1"/>
    <col min="5384" max="5384" width="1.7109375" style="21" bestFit="1" customWidth="1"/>
    <col min="5385" max="5385" width="20.140625" style="21" customWidth="1"/>
    <col min="5386" max="5386" width="4.42578125" style="21" customWidth="1"/>
    <col min="5387" max="5391" width="9.140625" style="21"/>
    <col min="5392" max="5392" width="3.28515625" style="21" bestFit="1" customWidth="1"/>
    <col min="5393" max="5393" width="9" style="21" bestFit="1" customWidth="1"/>
    <col min="5394" max="5394" width="2" style="21" bestFit="1" customWidth="1"/>
    <col min="5395" max="5395" width="7.5703125" style="21" bestFit="1" customWidth="1"/>
    <col min="5396" max="5399" width="9.140625" style="21"/>
    <col min="5400" max="5400" width="2" style="21" bestFit="1" customWidth="1"/>
    <col min="5401" max="5405" width="9.140625" style="21"/>
    <col min="5406" max="5406" width="3.28515625" style="21" bestFit="1" customWidth="1"/>
    <col min="5407" max="5407" width="10.28515625" style="21" bestFit="1" customWidth="1"/>
    <col min="5408" max="5408" width="2" style="21" bestFit="1" customWidth="1"/>
    <col min="5409" max="5409" width="7.5703125" style="21" bestFit="1" customWidth="1"/>
    <col min="5410" max="5413" width="9.140625" style="21"/>
    <col min="5414" max="5414" width="2" style="21" bestFit="1" customWidth="1"/>
    <col min="5415" max="5629" width="9.140625" style="21"/>
    <col min="5630" max="5631" width="0" style="21" hidden="1" customWidth="1"/>
    <col min="5632" max="5632" width="4.85546875" style="21" customWidth="1"/>
    <col min="5633" max="5633" width="17.5703125" style="21" customWidth="1"/>
    <col min="5634" max="5634" width="9.42578125" style="21" customWidth="1"/>
    <col min="5635" max="5635" width="59.28515625" style="21" customWidth="1"/>
    <col min="5636" max="5636" width="16.140625" style="21" customWidth="1"/>
    <col min="5637" max="5637" width="35.140625" style="21" customWidth="1"/>
    <col min="5638" max="5638" width="2" style="21" customWidth="1"/>
    <col min="5639" max="5639" width="20.140625" style="21" customWidth="1"/>
    <col min="5640" max="5640" width="1.7109375" style="21" bestFit="1" customWidth="1"/>
    <col min="5641" max="5641" width="20.140625" style="21" customWidth="1"/>
    <col min="5642" max="5642" width="4.42578125" style="21" customWidth="1"/>
    <col min="5643" max="5647" width="9.140625" style="21"/>
    <col min="5648" max="5648" width="3.28515625" style="21" bestFit="1" customWidth="1"/>
    <col min="5649" max="5649" width="9" style="21" bestFit="1" customWidth="1"/>
    <col min="5650" max="5650" width="2" style="21" bestFit="1" customWidth="1"/>
    <col min="5651" max="5651" width="7.5703125" style="21" bestFit="1" customWidth="1"/>
    <col min="5652" max="5655" width="9.140625" style="21"/>
    <col min="5656" max="5656" width="2" style="21" bestFit="1" customWidth="1"/>
    <col min="5657" max="5661" width="9.140625" style="21"/>
    <col min="5662" max="5662" width="3.28515625" style="21" bestFit="1" customWidth="1"/>
    <col min="5663" max="5663" width="10.28515625" style="21" bestFit="1" customWidth="1"/>
    <col min="5664" max="5664" width="2" style="21" bestFit="1" customWidth="1"/>
    <col min="5665" max="5665" width="7.5703125" style="21" bestFit="1" customWidth="1"/>
    <col min="5666" max="5669" width="9.140625" style="21"/>
    <col min="5670" max="5670" width="2" style="21" bestFit="1" customWidth="1"/>
    <col min="5671" max="5885" width="9.140625" style="21"/>
    <col min="5886" max="5887" width="0" style="21" hidden="1" customWidth="1"/>
    <col min="5888" max="5888" width="4.85546875" style="21" customWidth="1"/>
    <col min="5889" max="5889" width="17.5703125" style="21" customWidth="1"/>
    <col min="5890" max="5890" width="9.42578125" style="21" customWidth="1"/>
    <col min="5891" max="5891" width="59.28515625" style="21" customWidth="1"/>
    <col min="5892" max="5892" width="16.140625" style="21" customWidth="1"/>
    <col min="5893" max="5893" width="35.140625" style="21" customWidth="1"/>
    <col min="5894" max="5894" width="2" style="21" customWidth="1"/>
    <col min="5895" max="5895" width="20.140625" style="21" customWidth="1"/>
    <col min="5896" max="5896" width="1.7109375" style="21" bestFit="1" customWidth="1"/>
    <col min="5897" max="5897" width="20.140625" style="21" customWidth="1"/>
    <col min="5898" max="5898" width="4.42578125" style="21" customWidth="1"/>
    <col min="5899" max="5903" width="9.140625" style="21"/>
    <col min="5904" max="5904" width="3.28515625" style="21" bestFit="1" customWidth="1"/>
    <col min="5905" max="5905" width="9" style="21" bestFit="1" customWidth="1"/>
    <col min="5906" max="5906" width="2" style="21" bestFit="1" customWidth="1"/>
    <col min="5907" max="5907" width="7.5703125" style="21" bestFit="1" customWidth="1"/>
    <col min="5908" max="5911" width="9.140625" style="21"/>
    <col min="5912" max="5912" width="2" style="21" bestFit="1" customWidth="1"/>
    <col min="5913" max="5917" width="9.140625" style="21"/>
    <col min="5918" max="5918" width="3.28515625" style="21" bestFit="1" customWidth="1"/>
    <col min="5919" max="5919" width="10.28515625" style="21" bestFit="1" customWidth="1"/>
    <col min="5920" max="5920" width="2" style="21" bestFit="1" customWidth="1"/>
    <col min="5921" max="5921" width="7.5703125" style="21" bestFit="1" customWidth="1"/>
    <col min="5922" max="5925" width="9.140625" style="21"/>
    <col min="5926" max="5926" width="2" style="21" bestFit="1" customWidth="1"/>
    <col min="5927" max="6141" width="9.140625" style="21"/>
    <col min="6142" max="6143" width="0" style="21" hidden="1" customWidth="1"/>
    <col min="6144" max="6144" width="4.85546875" style="21" customWidth="1"/>
    <col min="6145" max="6145" width="17.5703125" style="21" customWidth="1"/>
    <col min="6146" max="6146" width="9.42578125" style="21" customWidth="1"/>
    <col min="6147" max="6147" width="59.28515625" style="21" customWidth="1"/>
    <col min="6148" max="6148" width="16.140625" style="21" customWidth="1"/>
    <col min="6149" max="6149" width="35.140625" style="21" customWidth="1"/>
    <col min="6150" max="6150" width="2" style="21" customWidth="1"/>
    <col min="6151" max="6151" width="20.140625" style="21" customWidth="1"/>
    <col min="6152" max="6152" width="1.7109375" style="21" bestFit="1" customWidth="1"/>
    <col min="6153" max="6153" width="20.140625" style="21" customWidth="1"/>
    <col min="6154" max="6154" width="4.42578125" style="21" customWidth="1"/>
    <col min="6155" max="6159" width="9.140625" style="21"/>
    <col min="6160" max="6160" width="3.28515625" style="21" bestFit="1" customWidth="1"/>
    <col min="6161" max="6161" width="9" style="21" bestFit="1" customWidth="1"/>
    <col min="6162" max="6162" width="2" style="21" bestFit="1" customWidth="1"/>
    <col min="6163" max="6163" width="7.5703125" style="21" bestFit="1" customWidth="1"/>
    <col min="6164" max="6167" width="9.140625" style="21"/>
    <col min="6168" max="6168" width="2" style="21" bestFit="1" customWidth="1"/>
    <col min="6169" max="6173" width="9.140625" style="21"/>
    <col min="6174" max="6174" width="3.28515625" style="21" bestFit="1" customWidth="1"/>
    <col min="6175" max="6175" width="10.28515625" style="21" bestFit="1" customWidth="1"/>
    <col min="6176" max="6176" width="2" style="21" bestFit="1" customWidth="1"/>
    <col min="6177" max="6177" width="7.5703125" style="21" bestFit="1" customWidth="1"/>
    <col min="6178" max="6181" width="9.140625" style="21"/>
    <col min="6182" max="6182" width="2" style="21" bestFit="1" customWidth="1"/>
    <col min="6183" max="6397" width="9.140625" style="21"/>
    <col min="6398" max="6399" width="0" style="21" hidden="1" customWidth="1"/>
    <col min="6400" max="6400" width="4.85546875" style="21" customWidth="1"/>
    <col min="6401" max="6401" width="17.5703125" style="21" customWidth="1"/>
    <col min="6402" max="6402" width="9.42578125" style="21" customWidth="1"/>
    <col min="6403" max="6403" width="59.28515625" style="21" customWidth="1"/>
    <col min="6404" max="6404" width="16.140625" style="21" customWidth="1"/>
    <col min="6405" max="6405" width="35.140625" style="21" customWidth="1"/>
    <col min="6406" max="6406" width="2" style="21" customWidth="1"/>
    <col min="6407" max="6407" width="20.140625" style="21" customWidth="1"/>
    <col min="6408" max="6408" width="1.7109375" style="21" bestFit="1" customWidth="1"/>
    <col min="6409" max="6409" width="20.140625" style="21" customWidth="1"/>
    <col min="6410" max="6410" width="4.42578125" style="21" customWidth="1"/>
    <col min="6411" max="6415" width="9.140625" style="21"/>
    <col min="6416" max="6416" width="3.28515625" style="21" bestFit="1" customWidth="1"/>
    <col min="6417" max="6417" width="9" style="21" bestFit="1" customWidth="1"/>
    <col min="6418" max="6418" width="2" style="21" bestFit="1" customWidth="1"/>
    <col min="6419" max="6419" width="7.5703125" style="21" bestFit="1" customWidth="1"/>
    <col min="6420" max="6423" width="9.140625" style="21"/>
    <col min="6424" max="6424" width="2" style="21" bestFit="1" customWidth="1"/>
    <col min="6425" max="6429" width="9.140625" style="21"/>
    <col min="6430" max="6430" width="3.28515625" style="21" bestFit="1" customWidth="1"/>
    <col min="6431" max="6431" width="10.28515625" style="21" bestFit="1" customWidth="1"/>
    <col min="6432" max="6432" width="2" style="21" bestFit="1" customWidth="1"/>
    <col min="6433" max="6433" width="7.5703125" style="21" bestFit="1" customWidth="1"/>
    <col min="6434" max="6437" width="9.140625" style="21"/>
    <col min="6438" max="6438" width="2" style="21" bestFit="1" customWidth="1"/>
    <col min="6439" max="6653" width="9.140625" style="21"/>
    <col min="6654" max="6655" width="0" style="21" hidden="1" customWidth="1"/>
    <col min="6656" max="6656" width="4.85546875" style="21" customWidth="1"/>
    <col min="6657" max="6657" width="17.5703125" style="21" customWidth="1"/>
    <col min="6658" max="6658" width="9.42578125" style="21" customWidth="1"/>
    <col min="6659" max="6659" width="59.28515625" style="21" customWidth="1"/>
    <col min="6660" max="6660" width="16.140625" style="21" customWidth="1"/>
    <col min="6661" max="6661" width="35.140625" style="21" customWidth="1"/>
    <col min="6662" max="6662" width="2" style="21" customWidth="1"/>
    <col min="6663" max="6663" width="20.140625" style="21" customWidth="1"/>
    <col min="6664" max="6664" width="1.7109375" style="21" bestFit="1" customWidth="1"/>
    <col min="6665" max="6665" width="20.140625" style="21" customWidth="1"/>
    <col min="6666" max="6666" width="4.42578125" style="21" customWidth="1"/>
    <col min="6667" max="6671" width="9.140625" style="21"/>
    <col min="6672" max="6672" width="3.28515625" style="21" bestFit="1" customWidth="1"/>
    <col min="6673" max="6673" width="9" style="21" bestFit="1" customWidth="1"/>
    <col min="6674" max="6674" width="2" style="21" bestFit="1" customWidth="1"/>
    <col min="6675" max="6675" width="7.5703125" style="21" bestFit="1" customWidth="1"/>
    <col min="6676" max="6679" width="9.140625" style="21"/>
    <col min="6680" max="6680" width="2" style="21" bestFit="1" customWidth="1"/>
    <col min="6681" max="6685" width="9.140625" style="21"/>
    <col min="6686" max="6686" width="3.28515625" style="21" bestFit="1" customWidth="1"/>
    <col min="6687" max="6687" width="10.28515625" style="21" bestFit="1" customWidth="1"/>
    <col min="6688" max="6688" width="2" style="21" bestFit="1" customWidth="1"/>
    <col min="6689" max="6689" width="7.5703125" style="21" bestFit="1" customWidth="1"/>
    <col min="6690" max="6693" width="9.140625" style="21"/>
    <col min="6694" max="6694" width="2" style="21" bestFit="1" customWidth="1"/>
    <col min="6695" max="6909" width="9.140625" style="21"/>
    <col min="6910" max="6911" width="0" style="21" hidden="1" customWidth="1"/>
    <col min="6912" max="6912" width="4.85546875" style="21" customWidth="1"/>
    <col min="6913" max="6913" width="17.5703125" style="21" customWidth="1"/>
    <col min="6914" max="6914" width="9.42578125" style="21" customWidth="1"/>
    <col min="6915" max="6915" width="59.28515625" style="21" customWidth="1"/>
    <col min="6916" max="6916" width="16.140625" style="21" customWidth="1"/>
    <col min="6917" max="6917" width="35.140625" style="21" customWidth="1"/>
    <col min="6918" max="6918" width="2" style="21" customWidth="1"/>
    <col min="6919" max="6919" width="20.140625" style="21" customWidth="1"/>
    <col min="6920" max="6920" width="1.7109375" style="21" bestFit="1" customWidth="1"/>
    <col min="6921" max="6921" width="20.140625" style="21" customWidth="1"/>
    <col min="6922" max="6922" width="4.42578125" style="21" customWidth="1"/>
    <col min="6923" max="6927" width="9.140625" style="21"/>
    <col min="6928" max="6928" width="3.28515625" style="21" bestFit="1" customWidth="1"/>
    <col min="6929" max="6929" width="9" style="21" bestFit="1" customWidth="1"/>
    <col min="6930" max="6930" width="2" style="21" bestFit="1" customWidth="1"/>
    <col min="6931" max="6931" width="7.5703125" style="21" bestFit="1" customWidth="1"/>
    <col min="6932" max="6935" width="9.140625" style="21"/>
    <col min="6936" max="6936" width="2" style="21" bestFit="1" customWidth="1"/>
    <col min="6937" max="6941" width="9.140625" style="21"/>
    <col min="6942" max="6942" width="3.28515625" style="21" bestFit="1" customWidth="1"/>
    <col min="6943" max="6943" width="10.28515625" style="21" bestFit="1" customWidth="1"/>
    <col min="6944" max="6944" width="2" style="21" bestFit="1" customWidth="1"/>
    <col min="6945" max="6945" width="7.5703125" style="21" bestFit="1" customWidth="1"/>
    <col min="6946" max="6949" width="9.140625" style="21"/>
    <col min="6950" max="6950" width="2" style="21" bestFit="1" customWidth="1"/>
    <col min="6951" max="7165" width="9.140625" style="21"/>
    <col min="7166" max="7167" width="0" style="21" hidden="1" customWidth="1"/>
    <col min="7168" max="7168" width="4.85546875" style="21" customWidth="1"/>
    <col min="7169" max="7169" width="17.5703125" style="21" customWidth="1"/>
    <col min="7170" max="7170" width="9.42578125" style="21" customWidth="1"/>
    <col min="7171" max="7171" width="59.28515625" style="21" customWidth="1"/>
    <col min="7172" max="7172" width="16.140625" style="21" customWidth="1"/>
    <col min="7173" max="7173" width="35.140625" style="21" customWidth="1"/>
    <col min="7174" max="7174" width="2" style="21" customWidth="1"/>
    <col min="7175" max="7175" width="20.140625" style="21" customWidth="1"/>
    <col min="7176" max="7176" width="1.7109375" style="21" bestFit="1" customWidth="1"/>
    <col min="7177" max="7177" width="20.140625" style="21" customWidth="1"/>
    <col min="7178" max="7178" width="4.42578125" style="21" customWidth="1"/>
    <col min="7179" max="7183" width="9.140625" style="21"/>
    <col min="7184" max="7184" width="3.28515625" style="21" bestFit="1" customWidth="1"/>
    <col min="7185" max="7185" width="9" style="21" bestFit="1" customWidth="1"/>
    <col min="7186" max="7186" width="2" style="21" bestFit="1" customWidth="1"/>
    <col min="7187" max="7187" width="7.5703125" style="21" bestFit="1" customWidth="1"/>
    <col min="7188" max="7191" width="9.140625" style="21"/>
    <col min="7192" max="7192" width="2" style="21" bestFit="1" customWidth="1"/>
    <col min="7193" max="7197" width="9.140625" style="21"/>
    <col min="7198" max="7198" width="3.28515625" style="21" bestFit="1" customWidth="1"/>
    <col min="7199" max="7199" width="10.28515625" style="21" bestFit="1" customWidth="1"/>
    <col min="7200" max="7200" width="2" style="21" bestFit="1" customWidth="1"/>
    <col min="7201" max="7201" width="7.5703125" style="21" bestFit="1" customWidth="1"/>
    <col min="7202" max="7205" width="9.140625" style="21"/>
    <col min="7206" max="7206" width="2" style="21" bestFit="1" customWidth="1"/>
    <col min="7207" max="7421" width="9.140625" style="21"/>
    <col min="7422" max="7423" width="0" style="21" hidden="1" customWidth="1"/>
    <col min="7424" max="7424" width="4.85546875" style="21" customWidth="1"/>
    <col min="7425" max="7425" width="17.5703125" style="21" customWidth="1"/>
    <col min="7426" max="7426" width="9.42578125" style="21" customWidth="1"/>
    <col min="7427" max="7427" width="59.28515625" style="21" customWidth="1"/>
    <col min="7428" max="7428" width="16.140625" style="21" customWidth="1"/>
    <col min="7429" max="7429" width="35.140625" style="21" customWidth="1"/>
    <col min="7430" max="7430" width="2" style="21" customWidth="1"/>
    <col min="7431" max="7431" width="20.140625" style="21" customWidth="1"/>
    <col min="7432" max="7432" width="1.7109375" style="21" bestFit="1" customWidth="1"/>
    <col min="7433" max="7433" width="20.140625" style="21" customWidth="1"/>
    <col min="7434" max="7434" width="4.42578125" style="21" customWidth="1"/>
    <col min="7435" max="7439" width="9.140625" style="21"/>
    <col min="7440" max="7440" width="3.28515625" style="21" bestFit="1" customWidth="1"/>
    <col min="7441" max="7441" width="9" style="21" bestFit="1" customWidth="1"/>
    <col min="7442" max="7442" width="2" style="21" bestFit="1" customWidth="1"/>
    <col min="7443" max="7443" width="7.5703125" style="21" bestFit="1" customWidth="1"/>
    <col min="7444" max="7447" width="9.140625" style="21"/>
    <col min="7448" max="7448" width="2" style="21" bestFit="1" customWidth="1"/>
    <col min="7449" max="7453" width="9.140625" style="21"/>
    <col min="7454" max="7454" width="3.28515625" style="21" bestFit="1" customWidth="1"/>
    <col min="7455" max="7455" width="10.28515625" style="21" bestFit="1" customWidth="1"/>
    <col min="7456" max="7456" width="2" style="21" bestFit="1" customWidth="1"/>
    <col min="7457" max="7457" width="7.5703125" style="21" bestFit="1" customWidth="1"/>
    <col min="7458" max="7461" width="9.140625" style="21"/>
    <col min="7462" max="7462" width="2" style="21" bestFit="1" customWidth="1"/>
    <col min="7463" max="7677" width="9.140625" style="21"/>
    <col min="7678" max="7679" width="0" style="21" hidden="1" customWidth="1"/>
    <col min="7680" max="7680" width="4.85546875" style="21" customWidth="1"/>
    <col min="7681" max="7681" width="17.5703125" style="21" customWidth="1"/>
    <col min="7682" max="7682" width="9.42578125" style="21" customWidth="1"/>
    <col min="7683" max="7683" width="59.28515625" style="21" customWidth="1"/>
    <col min="7684" max="7684" width="16.140625" style="21" customWidth="1"/>
    <col min="7685" max="7685" width="35.140625" style="21" customWidth="1"/>
    <col min="7686" max="7686" width="2" style="21" customWidth="1"/>
    <col min="7687" max="7687" width="20.140625" style="21" customWidth="1"/>
    <col min="7688" max="7688" width="1.7109375" style="21" bestFit="1" customWidth="1"/>
    <col min="7689" max="7689" width="20.140625" style="21" customWidth="1"/>
    <col min="7690" max="7690" width="4.42578125" style="21" customWidth="1"/>
    <col min="7691" max="7695" width="9.140625" style="21"/>
    <col min="7696" max="7696" width="3.28515625" style="21" bestFit="1" customWidth="1"/>
    <col min="7697" max="7697" width="9" style="21" bestFit="1" customWidth="1"/>
    <col min="7698" max="7698" width="2" style="21" bestFit="1" customWidth="1"/>
    <col min="7699" max="7699" width="7.5703125" style="21" bestFit="1" customWidth="1"/>
    <col min="7700" max="7703" width="9.140625" style="21"/>
    <col min="7704" max="7704" width="2" style="21" bestFit="1" customWidth="1"/>
    <col min="7705" max="7709" width="9.140625" style="21"/>
    <col min="7710" max="7710" width="3.28515625" style="21" bestFit="1" customWidth="1"/>
    <col min="7711" max="7711" width="10.28515625" style="21" bestFit="1" customWidth="1"/>
    <col min="7712" max="7712" width="2" style="21" bestFit="1" customWidth="1"/>
    <col min="7713" max="7713" width="7.5703125" style="21" bestFit="1" customWidth="1"/>
    <col min="7714" max="7717" width="9.140625" style="21"/>
    <col min="7718" max="7718" width="2" style="21" bestFit="1" customWidth="1"/>
    <col min="7719" max="7933" width="9.140625" style="21"/>
    <col min="7934" max="7935" width="0" style="21" hidden="1" customWidth="1"/>
    <col min="7936" max="7936" width="4.85546875" style="21" customWidth="1"/>
    <col min="7937" max="7937" width="17.5703125" style="21" customWidth="1"/>
    <col min="7938" max="7938" width="9.42578125" style="21" customWidth="1"/>
    <col min="7939" max="7939" width="59.28515625" style="21" customWidth="1"/>
    <col min="7940" max="7940" width="16.140625" style="21" customWidth="1"/>
    <col min="7941" max="7941" width="35.140625" style="21" customWidth="1"/>
    <col min="7942" max="7942" width="2" style="21" customWidth="1"/>
    <col min="7943" max="7943" width="20.140625" style="21" customWidth="1"/>
    <col min="7944" max="7944" width="1.7109375" style="21" bestFit="1" customWidth="1"/>
    <col min="7945" max="7945" width="20.140625" style="21" customWidth="1"/>
    <col min="7946" max="7946" width="4.42578125" style="21" customWidth="1"/>
    <col min="7947" max="7951" width="9.140625" style="21"/>
    <col min="7952" max="7952" width="3.28515625" style="21" bestFit="1" customWidth="1"/>
    <col min="7953" max="7953" width="9" style="21" bestFit="1" customWidth="1"/>
    <col min="7954" max="7954" width="2" style="21" bestFit="1" customWidth="1"/>
    <col min="7955" max="7955" width="7.5703125" style="21" bestFit="1" customWidth="1"/>
    <col min="7956" max="7959" width="9.140625" style="21"/>
    <col min="7960" max="7960" width="2" style="21" bestFit="1" customWidth="1"/>
    <col min="7961" max="7965" width="9.140625" style="21"/>
    <col min="7966" max="7966" width="3.28515625" style="21" bestFit="1" customWidth="1"/>
    <col min="7967" max="7967" width="10.28515625" style="21" bestFit="1" customWidth="1"/>
    <col min="7968" max="7968" width="2" style="21" bestFit="1" customWidth="1"/>
    <col min="7969" max="7969" width="7.5703125" style="21" bestFit="1" customWidth="1"/>
    <col min="7970" max="7973" width="9.140625" style="21"/>
    <col min="7974" max="7974" width="2" style="21" bestFit="1" customWidth="1"/>
    <col min="7975" max="8189" width="9.140625" style="21"/>
    <col min="8190" max="8191" width="0" style="21" hidden="1" customWidth="1"/>
    <col min="8192" max="8192" width="4.85546875" style="21" customWidth="1"/>
    <col min="8193" max="8193" width="17.5703125" style="21" customWidth="1"/>
    <col min="8194" max="8194" width="9.42578125" style="21" customWidth="1"/>
    <col min="8195" max="8195" width="59.28515625" style="21" customWidth="1"/>
    <col min="8196" max="8196" width="16.140625" style="21" customWidth="1"/>
    <col min="8197" max="8197" width="35.140625" style="21" customWidth="1"/>
    <col min="8198" max="8198" width="2" style="21" customWidth="1"/>
    <col min="8199" max="8199" width="20.140625" style="21" customWidth="1"/>
    <col min="8200" max="8200" width="1.7109375" style="21" bestFit="1" customWidth="1"/>
    <col min="8201" max="8201" width="20.140625" style="21" customWidth="1"/>
    <col min="8202" max="8202" width="4.42578125" style="21" customWidth="1"/>
    <col min="8203" max="8207" width="9.140625" style="21"/>
    <col min="8208" max="8208" width="3.28515625" style="21" bestFit="1" customWidth="1"/>
    <col min="8209" max="8209" width="9" style="21" bestFit="1" customWidth="1"/>
    <col min="8210" max="8210" width="2" style="21" bestFit="1" customWidth="1"/>
    <col min="8211" max="8211" width="7.5703125" style="21" bestFit="1" customWidth="1"/>
    <col min="8212" max="8215" width="9.140625" style="21"/>
    <col min="8216" max="8216" width="2" style="21" bestFit="1" customWidth="1"/>
    <col min="8217" max="8221" width="9.140625" style="21"/>
    <col min="8222" max="8222" width="3.28515625" style="21" bestFit="1" customWidth="1"/>
    <col min="8223" max="8223" width="10.28515625" style="21" bestFit="1" customWidth="1"/>
    <col min="8224" max="8224" width="2" style="21" bestFit="1" customWidth="1"/>
    <col min="8225" max="8225" width="7.5703125" style="21" bestFit="1" customWidth="1"/>
    <col min="8226" max="8229" width="9.140625" style="21"/>
    <col min="8230" max="8230" width="2" style="21" bestFit="1" customWidth="1"/>
    <col min="8231" max="8445" width="9.140625" style="21"/>
    <col min="8446" max="8447" width="0" style="21" hidden="1" customWidth="1"/>
    <col min="8448" max="8448" width="4.85546875" style="21" customWidth="1"/>
    <col min="8449" max="8449" width="17.5703125" style="21" customWidth="1"/>
    <col min="8450" max="8450" width="9.42578125" style="21" customWidth="1"/>
    <col min="8451" max="8451" width="59.28515625" style="21" customWidth="1"/>
    <col min="8452" max="8452" width="16.140625" style="21" customWidth="1"/>
    <col min="8453" max="8453" width="35.140625" style="21" customWidth="1"/>
    <col min="8454" max="8454" width="2" style="21" customWidth="1"/>
    <col min="8455" max="8455" width="20.140625" style="21" customWidth="1"/>
    <col min="8456" max="8456" width="1.7109375" style="21" bestFit="1" customWidth="1"/>
    <col min="8457" max="8457" width="20.140625" style="21" customWidth="1"/>
    <col min="8458" max="8458" width="4.42578125" style="21" customWidth="1"/>
    <col min="8459" max="8463" width="9.140625" style="21"/>
    <col min="8464" max="8464" width="3.28515625" style="21" bestFit="1" customWidth="1"/>
    <col min="8465" max="8465" width="9" style="21" bestFit="1" customWidth="1"/>
    <col min="8466" max="8466" width="2" style="21" bestFit="1" customWidth="1"/>
    <col min="8467" max="8467" width="7.5703125" style="21" bestFit="1" customWidth="1"/>
    <col min="8468" max="8471" width="9.140625" style="21"/>
    <col min="8472" max="8472" width="2" style="21" bestFit="1" customWidth="1"/>
    <col min="8473" max="8477" width="9.140625" style="21"/>
    <col min="8478" max="8478" width="3.28515625" style="21" bestFit="1" customWidth="1"/>
    <col min="8479" max="8479" width="10.28515625" style="21" bestFit="1" customWidth="1"/>
    <col min="8480" max="8480" width="2" style="21" bestFit="1" customWidth="1"/>
    <col min="8481" max="8481" width="7.5703125" style="21" bestFit="1" customWidth="1"/>
    <col min="8482" max="8485" width="9.140625" style="21"/>
    <col min="8486" max="8486" width="2" style="21" bestFit="1" customWidth="1"/>
    <col min="8487" max="8701" width="9.140625" style="21"/>
    <col min="8702" max="8703" width="0" style="21" hidden="1" customWidth="1"/>
    <col min="8704" max="8704" width="4.85546875" style="21" customWidth="1"/>
    <col min="8705" max="8705" width="17.5703125" style="21" customWidth="1"/>
    <col min="8706" max="8706" width="9.42578125" style="21" customWidth="1"/>
    <col min="8707" max="8707" width="59.28515625" style="21" customWidth="1"/>
    <col min="8708" max="8708" width="16.140625" style="21" customWidth="1"/>
    <col min="8709" max="8709" width="35.140625" style="21" customWidth="1"/>
    <col min="8710" max="8710" width="2" style="21" customWidth="1"/>
    <col min="8711" max="8711" width="20.140625" style="21" customWidth="1"/>
    <col min="8712" max="8712" width="1.7109375" style="21" bestFit="1" customWidth="1"/>
    <col min="8713" max="8713" width="20.140625" style="21" customWidth="1"/>
    <col min="8714" max="8714" width="4.42578125" style="21" customWidth="1"/>
    <col min="8715" max="8719" width="9.140625" style="21"/>
    <col min="8720" max="8720" width="3.28515625" style="21" bestFit="1" customWidth="1"/>
    <col min="8721" max="8721" width="9" style="21" bestFit="1" customWidth="1"/>
    <col min="8722" max="8722" width="2" style="21" bestFit="1" customWidth="1"/>
    <col min="8723" max="8723" width="7.5703125" style="21" bestFit="1" customWidth="1"/>
    <col min="8724" max="8727" width="9.140625" style="21"/>
    <col min="8728" max="8728" width="2" style="21" bestFit="1" customWidth="1"/>
    <col min="8729" max="8733" width="9.140625" style="21"/>
    <col min="8734" max="8734" width="3.28515625" style="21" bestFit="1" customWidth="1"/>
    <col min="8735" max="8735" width="10.28515625" style="21" bestFit="1" customWidth="1"/>
    <col min="8736" max="8736" width="2" style="21" bestFit="1" customWidth="1"/>
    <col min="8737" max="8737" width="7.5703125" style="21" bestFit="1" customWidth="1"/>
    <col min="8738" max="8741" width="9.140625" style="21"/>
    <col min="8742" max="8742" width="2" style="21" bestFit="1" customWidth="1"/>
    <col min="8743" max="8957" width="9.140625" style="21"/>
    <col min="8958" max="8959" width="0" style="21" hidden="1" customWidth="1"/>
    <col min="8960" max="8960" width="4.85546875" style="21" customWidth="1"/>
    <col min="8961" max="8961" width="17.5703125" style="21" customWidth="1"/>
    <col min="8962" max="8962" width="9.42578125" style="21" customWidth="1"/>
    <col min="8963" max="8963" width="59.28515625" style="21" customWidth="1"/>
    <col min="8964" max="8964" width="16.140625" style="21" customWidth="1"/>
    <col min="8965" max="8965" width="35.140625" style="21" customWidth="1"/>
    <col min="8966" max="8966" width="2" style="21" customWidth="1"/>
    <col min="8967" max="8967" width="20.140625" style="21" customWidth="1"/>
    <col min="8968" max="8968" width="1.7109375" style="21" bestFit="1" customWidth="1"/>
    <col min="8969" max="8969" width="20.140625" style="21" customWidth="1"/>
    <col min="8970" max="8970" width="4.42578125" style="21" customWidth="1"/>
    <col min="8971" max="8975" width="9.140625" style="21"/>
    <col min="8976" max="8976" width="3.28515625" style="21" bestFit="1" customWidth="1"/>
    <col min="8977" max="8977" width="9" style="21" bestFit="1" customWidth="1"/>
    <col min="8978" max="8978" width="2" style="21" bestFit="1" customWidth="1"/>
    <col min="8979" max="8979" width="7.5703125" style="21" bestFit="1" customWidth="1"/>
    <col min="8980" max="8983" width="9.140625" style="21"/>
    <col min="8984" max="8984" width="2" style="21" bestFit="1" customWidth="1"/>
    <col min="8985" max="8989" width="9.140625" style="21"/>
    <col min="8990" max="8990" width="3.28515625" style="21" bestFit="1" customWidth="1"/>
    <col min="8991" max="8991" width="10.28515625" style="21" bestFit="1" customWidth="1"/>
    <col min="8992" max="8992" width="2" style="21" bestFit="1" customWidth="1"/>
    <col min="8993" max="8993" width="7.5703125" style="21" bestFit="1" customWidth="1"/>
    <col min="8994" max="8997" width="9.140625" style="21"/>
    <col min="8998" max="8998" width="2" style="21" bestFit="1" customWidth="1"/>
    <col min="8999" max="9213" width="9.140625" style="21"/>
    <col min="9214" max="9215" width="0" style="21" hidden="1" customWidth="1"/>
    <col min="9216" max="9216" width="4.85546875" style="21" customWidth="1"/>
    <col min="9217" max="9217" width="17.5703125" style="21" customWidth="1"/>
    <col min="9218" max="9218" width="9.42578125" style="21" customWidth="1"/>
    <col min="9219" max="9219" width="59.28515625" style="21" customWidth="1"/>
    <col min="9220" max="9220" width="16.140625" style="21" customWidth="1"/>
    <col min="9221" max="9221" width="35.140625" style="21" customWidth="1"/>
    <col min="9222" max="9222" width="2" style="21" customWidth="1"/>
    <col min="9223" max="9223" width="20.140625" style="21" customWidth="1"/>
    <col min="9224" max="9224" width="1.7109375" style="21" bestFit="1" customWidth="1"/>
    <col min="9225" max="9225" width="20.140625" style="21" customWidth="1"/>
    <col min="9226" max="9226" width="4.42578125" style="21" customWidth="1"/>
    <col min="9227" max="9231" width="9.140625" style="21"/>
    <col min="9232" max="9232" width="3.28515625" style="21" bestFit="1" customWidth="1"/>
    <col min="9233" max="9233" width="9" style="21" bestFit="1" customWidth="1"/>
    <col min="9234" max="9234" width="2" style="21" bestFit="1" customWidth="1"/>
    <col min="9235" max="9235" width="7.5703125" style="21" bestFit="1" customWidth="1"/>
    <col min="9236" max="9239" width="9.140625" style="21"/>
    <col min="9240" max="9240" width="2" style="21" bestFit="1" customWidth="1"/>
    <col min="9241" max="9245" width="9.140625" style="21"/>
    <col min="9246" max="9246" width="3.28515625" style="21" bestFit="1" customWidth="1"/>
    <col min="9247" max="9247" width="10.28515625" style="21" bestFit="1" customWidth="1"/>
    <col min="9248" max="9248" width="2" style="21" bestFit="1" customWidth="1"/>
    <col min="9249" max="9249" width="7.5703125" style="21" bestFit="1" customWidth="1"/>
    <col min="9250" max="9253" width="9.140625" style="21"/>
    <col min="9254" max="9254" width="2" style="21" bestFit="1" customWidth="1"/>
    <col min="9255" max="9469" width="9.140625" style="21"/>
    <col min="9470" max="9471" width="0" style="21" hidden="1" customWidth="1"/>
    <col min="9472" max="9472" width="4.85546875" style="21" customWidth="1"/>
    <col min="9473" max="9473" width="17.5703125" style="21" customWidth="1"/>
    <col min="9474" max="9474" width="9.42578125" style="21" customWidth="1"/>
    <col min="9475" max="9475" width="59.28515625" style="21" customWidth="1"/>
    <col min="9476" max="9476" width="16.140625" style="21" customWidth="1"/>
    <col min="9477" max="9477" width="35.140625" style="21" customWidth="1"/>
    <col min="9478" max="9478" width="2" style="21" customWidth="1"/>
    <col min="9479" max="9479" width="20.140625" style="21" customWidth="1"/>
    <col min="9480" max="9480" width="1.7109375" style="21" bestFit="1" customWidth="1"/>
    <col min="9481" max="9481" width="20.140625" style="21" customWidth="1"/>
    <col min="9482" max="9482" width="4.42578125" style="21" customWidth="1"/>
    <col min="9483" max="9487" width="9.140625" style="21"/>
    <col min="9488" max="9488" width="3.28515625" style="21" bestFit="1" customWidth="1"/>
    <col min="9489" max="9489" width="9" style="21" bestFit="1" customWidth="1"/>
    <col min="9490" max="9490" width="2" style="21" bestFit="1" customWidth="1"/>
    <col min="9491" max="9491" width="7.5703125" style="21" bestFit="1" customWidth="1"/>
    <col min="9492" max="9495" width="9.140625" style="21"/>
    <col min="9496" max="9496" width="2" style="21" bestFit="1" customWidth="1"/>
    <col min="9497" max="9501" width="9.140625" style="21"/>
    <col min="9502" max="9502" width="3.28515625" style="21" bestFit="1" customWidth="1"/>
    <col min="9503" max="9503" width="10.28515625" style="21" bestFit="1" customWidth="1"/>
    <col min="9504" max="9504" width="2" style="21" bestFit="1" customWidth="1"/>
    <col min="9505" max="9505" width="7.5703125" style="21" bestFit="1" customWidth="1"/>
    <col min="9506" max="9509" width="9.140625" style="21"/>
    <col min="9510" max="9510" width="2" style="21" bestFit="1" customWidth="1"/>
    <col min="9511" max="9725" width="9.140625" style="21"/>
    <col min="9726" max="9727" width="0" style="21" hidden="1" customWidth="1"/>
    <col min="9728" max="9728" width="4.85546875" style="21" customWidth="1"/>
    <col min="9729" max="9729" width="17.5703125" style="21" customWidth="1"/>
    <col min="9730" max="9730" width="9.42578125" style="21" customWidth="1"/>
    <col min="9731" max="9731" width="59.28515625" style="21" customWidth="1"/>
    <col min="9732" max="9732" width="16.140625" style="21" customWidth="1"/>
    <col min="9733" max="9733" width="35.140625" style="21" customWidth="1"/>
    <col min="9734" max="9734" width="2" style="21" customWidth="1"/>
    <col min="9735" max="9735" width="20.140625" style="21" customWidth="1"/>
    <col min="9736" max="9736" width="1.7109375" style="21" bestFit="1" customWidth="1"/>
    <col min="9737" max="9737" width="20.140625" style="21" customWidth="1"/>
    <col min="9738" max="9738" width="4.42578125" style="21" customWidth="1"/>
    <col min="9739" max="9743" width="9.140625" style="21"/>
    <col min="9744" max="9744" width="3.28515625" style="21" bestFit="1" customWidth="1"/>
    <col min="9745" max="9745" width="9" style="21" bestFit="1" customWidth="1"/>
    <col min="9746" max="9746" width="2" style="21" bestFit="1" customWidth="1"/>
    <col min="9747" max="9747" width="7.5703125" style="21" bestFit="1" customWidth="1"/>
    <col min="9748" max="9751" width="9.140625" style="21"/>
    <col min="9752" max="9752" width="2" style="21" bestFit="1" customWidth="1"/>
    <col min="9753" max="9757" width="9.140625" style="21"/>
    <col min="9758" max="9758" width="3.28515625" style="21" bestFit="1" customWidth="1"/>
    <col min="9759" max="9759" width="10.28515625" style="21" bestFit="1" customWidth="1"/>
    <col min="9760" max="9760" width="2" style="21" bestFit="1" customWidth="1"/>
    <col min="9761" max="9761" width="7.5703125" style="21" bestFit="1" customWidth="1"/>
    <col min="9762" max="9765" width="9.140625" style="21"/>
    <col min="9766" max="9766" width="2" style="21" bestFit="1" customWidth="1"/>
    <col min="9767" max="9981" width="9.140625" style="21"/>
    <col min="9982" max="9983" width="0" style="21" hidden="1" customWidth="1"/>
    <col min="9984" max="9984" width="4.85546875" style="21" customWidth="1"/>
    <col min="9985" max="9985" width="17.5703125" style="21" customWidth="1"/>
    <col min="9986" max="9986" width="9.42578125" style="21" customWidth="1"/>
    <col min="9987" max="9987" width="59.28515625" style="21" customWidth="1"/>
    <col min="9988" max="9988" width="16.140625" style="21" customWidth="1"/>
    <col min="9989" max="9989" width="35.140625" style="21" customWidth="1"/>
    <col min="9990" max="9990" width="2" style="21" customWidth="1"/>
    <col min="9991" max="9991" width="20.140625" style="21" customWidth="1"/>
    <col min="9992" max="9992" width="1.7109375" style="21" bestFit="1" customWidth="1"/>
    <col min="9993" max="9993" width="20.140625" style="21" customWidth="1"/>
    <col min="9994" max="9994" width="4.42578125" style="21" customWidth="1"/>
    <col min="9995" max="9999" width="9.140625" style="21"/>
    <col min="10000" max="10000" width="3.28515625" style="21" bestFit="1" customWidth="1"/>
    <col min="10001" max="10001" width="9" style="21" bestFit="1" customWidth="1"/>
    <col min="10002" max="10002" width="2" style="21" bestFit="1" customWidth="1"/>
    <col min="10003" max="10003" width="7.5703125" style="21" bestFit="1" customWidth="1"/>
    <col min="10004" max="10007" width="9.140625" style="21"/>
    <col min="10008" max="10008" width="2" style="21" bestFit="1" customWidth="1"/>
    <col min="10009" max="10013" width="9.140625" style="21"/>
    <col min="10014" max="10014" width="3.28515625" style="21" bestFit="1" customWidth="1"/>
    <col min="10015" max="10015" width="10.28515625" style="21" bestFit="1" customWidth="1"/>
    <col min="10016" max="10016" width="2" style="21" bestFit="1" customWidth="1"/>
    <col min="10017" max="10017" width="7.5703125" style="21" bestFit="1" customWidth="1"/>
    <col min="10018" max="10021" width="9.140625" style="21"/>
    <col min="10022" max="10022" width="2" style="21" bestFit="1" customWidth="1"/>
    <col min="10023" max="10237" width="9.140625" style="21"/>
    <col min="10238" max="10239" width="0" style="21" hidden="1" customWidth="1"/>
    <col min="10240" max="10240" width="4.85546875" style="21" customWidth="1"/>
    <col min="10241" max="10241" width="17.5703125" style="21" customWidth="1"/>
    <col min="10242" max="10242" width="9.42578125" style="21" customWidth="1"/>
    <col min="10243" max="10243" width="59.28515625" style="21" customWidth="1"/>
    <col min="10244" max="10244" width="16.140625" style="21" customWidth="1"/>
    <col min="10245" max="10245" width="35.140625" style="21" customWidth="1"/>
    <col min="10246" max="10246" width="2" style="21" customWidth="1"/>
    <col min="10247" max="10247" width="20.140625" style="21" customWidth="1"/>
    <col min="10248" max="10248" width="1.7109375" style="21" bestFit="1" customWidth="1"/>
    <col min="10249" max="10249" width="20.140625" style="21" customWidth="1"/>
    <col min="10250" max="10250" width="4.42578125" style="21" customWidth="1"/>
    <col min="10251" max="10255" width="9.140625" style="21"/>
    <col min="10256" max="10256" width="3.28515625" style="21" bestFit="1" customWidth="1"/>
    <col min="10257" max="10257" width="9" style="21" bestFit="1" customWidth="1"/>
    <col min="10258" max="10258" width="2" style="21" bestFit="1" customWidth="1"/>
    <col min="10259" max="10259" width="7.5703125" style="21" bestFit="1" customWidth="1"/>
    <col min="10260" max="10263" width="9.140625" style="21"/>
    <col min="10264" max="10264" width="2" style="21" bestFit="1" customWidth="1"/>
    <col min="10265" max="10269" width="9.140625" style="21"/>
    <col min="10270" max="10270" width="3.28515625" style="21" bestFit="1" customWidth="1"/>
    <col min="10271" max="10271" width="10.28515625" style="21" bestFit="1" customWidth="1"/>
    <col min="10272" max="10272" width="2" style="21" bestFit="1" customWidth="1"/>
    <col min="10273" max="10273" width="7.5703125" style="21" bestFit="1" customWidth="1"/>
    <col min="10274" max="10277" width="9.140625" style="21"/>
    <col min="10278" max="10278" width="2" style="21" bestFit="1" customWidth="1"/>
    <col min="10279" max="10493" width="9.140625" style="21"/>
    <col min="10494" max="10495" width="0" style="21" hidden="1" customWidth="1"/>
    <col min="10496" max="10496" width="4.85546875" style="21" customWidth="1"/>
    <col min="10497" max="10497" width="17.5703125" style="21" customWidth="1"/>
    <col min="10498" max="10498" width="9.42578125" style="21" customWidth="1"/>
    <col min="10499" max="10499" width="59.28515625" style="21" customWidth="1"/>
    <col min="10500" max="10500" width="16.140625" style="21" customWidth="1"/>
    <col min="10501" max="10501" width="35.140625" style="21" customWidth="1"/>
    <col min="10502" max="10502" width="2" style="21" customWidth="1"/>
    <col min="10503" max="10503" width="20.140625" style="21" customWidth="1"/>
    <col min="10504" max="10504" width="1.7109375" style="21" bestFit="1" customWidth="1"/>
    <col min="10505" max="10505" width="20.140625" style="21" customWidth="1"/>
    <col min="10506" max="10506" width="4.42578125" style="21" customWidth="1"/>
    <col min="10507" max="10511" width="9.140625" style="21"/>
    <col min="10512" max="10512" width="3.28515625" style="21" bestFit="1" customWidth="1"/>
    <col min="10513" max="10513" width="9" style="21" bestFit="1" customWidth="1"/>
    <col min="10514" max="10514" width="2" style="21" bestFit="1" customWidth="1"/>
    <col min="10515" max="10515" width="7.5703125" style="21" bestFit="1" customWidth="1"/>
    <col min="10516" max="10519" width="9.140625" style="21"/>
    <col min="10520" max="10520" width="2" style="21" bestFit="1" customWidth="1"/>
    <col min="10521" max="10525" width="9.140625" style="21"/>
    <col min="10526" max="10526" width="3.28515625" style="21" bestFit="1" customWidth="1"/>
    <col min="10527" max="10527" width="10.28515625" style="21" bestFit="1" customWidth="1"/>
    <col min="10528" max="10528" width="2" style="21" bestFit="1" customWidth="1"/>
    <col min="10529" max="10529" width="7.5703125" style="21" bestFit="1" customWidth="1"/>
    <col min="10530" max="10533" width="9.140625" style="21"/>
    <col min="10534" max="10534" width="2" style="21" bestFit="1" customWidth="1"/>
    <col min="10535" max="10749" width="9.140625" style="21"/>
    <col min="10750" max="10751" width="0" style="21" hidden="1" customWidth="1"/>
    <col min="10752" max="10752" width="4.85546875" style="21" customWidth="1"/>
    <col min="10753" max="10753" width="17.5703125" style="21" customWidth="1"/>
    <col min="10754" max="10754" width="9.42578125" style="21" customWidth="1"/>
    <col min="10755" max="10755" width="59.28515625" style="21" customWidth="1"/>
    <col min="10756" max="10756" width="16.140625" style="21" customWidth="1"/>
    <col min="10757" max="10757" width="35.140625" style="21" customWidth="1"/>
    <col min="10758" max="10758" width="2" style="21" customWidth="1"/>
    <col min="10759" max="10759" width="20.140625" style="21" customWidth="1"/>
    <col min="10760" max="10760" width="1.7109375" style="21" bestFit="1" customWidth="1"/>
    <col min="10761" max="10761" width="20.140625" style="21" customWidth="1"/>
    <col min="10762" max="10762" width="4.42578125" style="21" customWidth="1"/>
    <col min="10763" max="10767" width="9.140625" style="21"/>
    <col min="10768" max="10768" width="3.28515625" style="21" bestFit="1" customWidth="1"/>
    <col min="10769" max="10769" width="9" style="21" bestFit="1" customWidth="1"/>
    <col min="10770" max="10770" width="2" style="21" bestFit="1" customWidth="1"/>
    <col min="10771" max="10771" width="7.5703125" style="21" bestFit="1" customWidth="1"/>
    <col min="10772" max="10775" width="9.140625" style="21"/>
    <col min="10776" max="10776" width="2" style="21" bestFit="1" customWidth="1"/>
    <col min="10777" max="10781" width="9.140625" style="21"/>
    <col min="10782" max="10782" width="3.28515625" style="21" bestFit="1" customWidth="1"/>
    <col min="10783" max="10783" width="10.28515625" style="21" bestFit="1" customWidth="1"/>
    <col min="10784" max="10784" width="2" style="21" bestFit="1" customWidth="1"/>
    <col min="10785" max="10785" width="7.5703125" style="21" bestFit="1" customWidth="1"/>
    <col min="10786" max="10789" width="9.140625" style="21"/>
    <col min="10790" max="10790" width="2" style="21" bestFit="1" customWidth="1"/>
    <col min="10791" max="11005" width="9.140625" style="21"/>
    <col min="11006" max="11007" width="0" style="21" hidden="1" customWidth="1"/>
    <col min="11008" max="11008" width="4.85546875" style="21" customWidth="1"/>
    <col min="11009" max="11009" width="17.5703125" style="21" customWidth="1"/>
    <col min="11010" max="11010" width="9.42578125" style="21" customWidth="1"/>
    <col min="11011" max="11011" width="59.28515625" style="21" customWidth="1"/>
    <col min="11012" max="11012" width="16.140625" style="21" customWidth="1"/>
    <col min="11013" max="11013" width="35.140625" style="21" customWidth="1"/>
    <col min="11014" max="11014" width="2" style="21" customWidth="1"/>
    <col min="11015" max="11015" width="20.140625" style="21" customWidth="1"/>
    <col min="11016" max="11016" width="1.7109375" style="21" bestFit="1" customWidth="1"/>
    <col min="11017" max="11017" width="20.140625" style="21" customWidth="1"/>
    <col min="11018" max="11018" width="4.42578125" style="21" customWidth="1"/>
    <col min="11019" max="11023" width="9.140625" style="21"/>
    <col min="11024" max="11024" width="3.28515625" style="21" bestFit="1" customWidth="1"/>
    <col min="11025" max="11025" width="9" style="21" bestFit="1" customWidth="1"/>
    <col min="11026" max="11026" width="2" style="21" bestFit="1" customWidth="1"/>
    <col min="11027" max="11027" width="7.5703125" style="21" bestFit="1" customWidth="1"/>
    <col min="11028" max="11031" width="9.140625" style="21"/>
    <col min="11032" max="11032" width="2" style="21" bestFit="1" customWidth="1"/>
    <col min="11033" max="11037" width="9.140625" style="21"/>
    <col min="11038" max="11038" width="3.28515625" style="21" bestFit="1" customWidth="1"/>
    <col min="11039" max="11039" width="10.28515625" style="21" bestFit="1" customWidth="1"/>
    <col min="11040" max="11040" width="2" style="21" bestFit="1" customWidth="1"/>
    <col min="11041" max="11041" width="7.5703125" style="21" bestFit="1" customWidth="1"/>
    <col min="11042" max="11045" width="9.140625" style="21"/>
    <col min="11046" max="11046" width="2" style="21" bestFit="1" customWidth="1"/>
    <col min="11047" max="11261" width="9.140625" style="21"/>
    <col min="11262" max="11263" width="0" style="21" hidden="1" customWidth="1"/>
    <col min="11264" max="11264" width="4.85546875" style="21" customWidth="1"/>
    <col min="11265" max="11265" width="17.5703125" style="21" customWidth="1"/>
    <col min="11266" max="11266" width="9.42578125" style="21" customWidth="1"/>
    <col min="11267" max="11267" width="59.28515625" style="21" customWidth="1"/>
    <col min="11268" max="11268" width="16.140625" style="21" customWidth="1"/>
    <col min="11269" max="11269" width="35.140625" style="21" customWidth="1"/>
    <col min="11270" max="11270" width="2" style="21" customWidth="1"/>
    <col min="11271" max="11271" width="20.140625" style="21" customWidth="1"/>
    <col min="11272" max="11272" width="1.7109375" style="21" bestFit="1" customWidth="1"/>
    <col min="11273" max="11273" width="20.140625" style="21" customWidth="1"/>
    <col min="11274" max="11274" width="4.42578125" style="21" customWidth="1"/>
    <col min="11275" max="11279" width="9.140625" style="21"/>
    <col min="11280" max="11280" width="3.28515625" style="21" bestFit="1" customWidth="1"/>
    <col min="11281" max="11281" width="9" style="21" bestFit="1" customWidth="1"/>
    <col min="11282" max="11282" width="2" style="21" bestFit="1" customWidth="1"/>
    <col min="11283" max="11283" width="7.5703125" style="21" bestFit="1" customWidth="1"/>
    <col min="11284" max="11287" width="9.140625" style="21"/>
    <col min="11288" max="11288" width="2" style="21" bestFit="1" customWidth="1"/>
    <col min="11289" max="11293" width="9.140625" style="21"/>
    <col min="11294" max="11294" width="3.28515625" style="21" bestFit="1" customWidth="1"/>
    <col min="11295" max="11295" width="10.28515625" style="21" bestFit="1" customWidth="1"/>
    <col min="11296" max="11296" width="2" style="21" bestFit="1" customWidth="1"/>
    <col min="11297" max="11297" width="7.5703125" style="21" bestFit="1" customWidth="1"/>
    <col min="11298" max="11301" width="9.140625" style="21"/>
    <col min="11302" max="11302" width="2" style="21" bestFit="1" customWidth="1"/>
    <col min="11303" max="11517" width="9.140625" style="21"/>
    <col min="11518" max="11519" width="0" style="21" hidden="1" customWidth="1"/>
    <col min="11520" max="11520" width="4.85546875" style="21" customWidth="1"/>
    <col min="11521" max="11521" width="17.5703125" style="21" customWidth="1"/>
    <col min="11522" max="11522" width="9.42578125" style="21" customWidth="1"/>
    <col min="11523" max="11523" width="59.28515625" style="21" customWidth="1"/>
    <col min="11524" max="11524" width="16.140625" style="21" customWidth="1"/>
    <col min="11525" max="11525" width="35.140625" style="21" customWidth="1"/>
    <col min="11526" max="11526" width="2" style="21" customWidth="1"/>
    <col min="11527" max="11527" width="20.140625" style="21" customWidth="1"/>
    <col min="11528" max="11528" width="1.7109375" style="21" bestFit="1" customWidth="1"/>
    <col min="11529" max="11529" width="20.140625" style="21" customWidth="1"/>
    <col min="11530" max="11530" width="4.42578125" style="21" customWidth="1"/>
    <col min="11531" max="11535" width="9.140625" style="21"/>
    <col min="11536" max="11536" width="3.28515625" style="21" bestFit="1" customWidth="1"/>
    <col min="11537" max="11537" width="9" style="21" bestFit="1" customWidth="1"/>
    <col min="11538" max="11538" width="2" style="21" bestFit="1" customWidth="1"/>
    <col min="11539" max="11539" width="7.5703125" style="21" bestFit="1" customWidth="1"/>
    <col min="11540" max="11543" width="9.140625" style="21"/>
    <col min="11544" max="11544" width="2" style="21" bestFit="1" customWidth="1"/>
    <col min="11545" max="11549" width="9.140625" style="21"/>
    <col min="11550" max="11550" width="3.28515625" style="21" bestFit="1" customWidth="1"/>
    <col min="11551" max="11551" width="10.28515625" style="21" bestFit="1" customWidth="1"/>
    <col min="11552" max="11552" width="2" style="21" bestFit="1" customWidth="1"/>
    <col min="11553" max="11553" width="7.5703125" style="21" bestFit="1" customWidth="1"/>
    <col min="11554" max="11557" width="9.140625" style="21"/>
    <col min="11558" max="11558" width="2" style="21" bestFit="1" customWidth="1"/>
    <col min="11559" max="11773" width="9.140625" style="21"/>
    <col min="11774" max="11775" width="0" style="21" hidden="1" customWidth="1"/>
    <col min="11776" max="11776" width="4.85546875" style="21" customWidth="1"/>
    <col min="11777" max="11777" width="17.5703125" style="21" customWidth="1"/>
    <col min="11778" max="11778" width="9.42578125" style="21" customWidth="1"/>
    <col min="11779" max="11779" width="59.28515625" style="21" customWidth="1"/>
    <col min="11780" max="11780" width="16.140625" style="21" customWidth="1"/>
    <col min="11781" max="11781" width="35.140625" style="21" customWidth="1"/>
    <col min="11782" max="11782" width="2" style="21" customWidth="1"/>
    <col min="11783" max="11783" width="20.140625" style="21" customWidth="1"/>
    <col min="11784" max="11784" width="1.7109375" style="21" bestFit="1" customWidth="1"/>
    <col min="11785" max="11785" width="20.140625" style="21" customWidth="1"/>
    <col min="11786" max="11786" width="4.42578125" style="21" customWidth="1"/>
    <col min="11787" max="11791" width="9.140625" style="21"/>
    <col min="11792" max="11792" width="3.28515625" style="21" bestFit="1" customWidth="1"/>
    <col min="11793" max="11793" width="9" style="21" bestFit="1" customWidth="1"/>
    <col min="11794" max="11794" width="2" style="21" bestFit="1" customWidth="1"/>
    <col min="11795" max="11795" width="7.5703125" style="21" bestFit="1" customWidth="1"/>
    <col min="11796" max="11799" width="9.140625" style="21"/>
    <col min="11800" max="11800" width="2" style="21" bestFit="1" customWidth="1"/>
    <col min="11801" max="11805" width="9.140625" style="21"/>
    <col min="11806" max="11806" width="3.28515625" style="21" bestFit="1" customWidth="1"/>
    <col min="11807" max="11807" width="10.28515625" style="21" bestFit="1" customWidth="1"/>
    <col min="11808" max="11808" width="2" style="21" bestFit="1" customWidth="1"/>
    <col min="11809" max="11809" width="7.5703125" style="21" bestFit="1" customWidth="1"/>
    <col min="11810" max="11813" width="9.140625" style="21"/>
    <col min="11814" max="11814" width="2" style="21" bestFit="1" customWidth="1"/>
    <col min="11815" max="12029" width="9.140625" style="21"/>
    <col min="12030" max="12031" width="0" style="21" hidden="1" customWidth="1"/>
    <col min="12032" max="12032" width="4.85546875" style="21" customWidth="1"/>
    <col min="12033" max="12033" width="17.5703125" style="21" customWidth="1"/>
    <col min="12034" max="12034" width="9.42578125" style="21" customWidth="1"/>
    <col min="12035" max="12035" width="59.28515625" style="21" customWidth="1"/>
    <col min="12036" max="12036" width="16.140625" style="21" customWidth="1"/>
    <col min="12037" max="12037" width="35.140625" style="21" customWidth="1"/>
    <col min="12038" max="12038" width="2" style="21" customWidth="1"/>
    <col min="12039" max="12039" width="20.140625" style="21" customWidth="1"/>
    <col min="12040" max="12040" width="1.7109375" style="21" bestFit="1" customWidth="1"/>
    <col min="12041" max="12041" width="20.140625" style="21" customWidth="1"/>
    <col min="12042" max="12042" width="4.42578125" style="21" customWidth="1"/>
    <col min="12043" max="12047" width="9.140625" style="21"/>
    <col min="12048" max="12048" width="3.28515625" style="21" bestFit="1" customWidth="1"/>
    <col min="12049" max="12049" width="9" style="21" bestFit="1" customWidth="1"/>
    <col min="12050" max="12050" width="2" style="21" bestFit="1" customWidth="1"/>
    <col min="12051" max="12051" width="7.5703125" style="21" bestFit="1" customWidth="1"/>
    <col min="12052" max="12055" width="9.140625" style="21"/>
    <col min="12056" max="12056" width="2" style="21" bestFit="1" customWidth="1"/>
    <col min="12057" max="12061" width="9.140625" style="21"/>
    <col min="12062" max="12062" width="3.28515625" style="21" bestFit="1" customWidth="1"/>
    <col min="12063" max="12063" width="10.28515625" style="21" bestFit="1" customWidth="1"/>
    <col min="12064" max="12064" width="2" style="21" bestFit="1" customWidth="1"/>
    <col min="12065" max="12065" width="7.5703125" style="21" bestFit="1" customWidth="1"/>
    <col min="12066" max="12069" width="9.140625" style="21"/>
    <col min="12070" max="12070" width="2" style="21" bestFit="1" customWidth="1"/>
    <col min="12071" max="12285" width="9.140625" style="21"/>
    <col min="12286" max="12287" width="0" style="21" hidden="1" customWidth="1"/>
    <col min="12288" max="12288" width="4.85546875" style="21" customWidth="1"/>
    <col min="12289" max="12289" width="17.5703125" style="21" customWidth="1"/>
    <col min="12290" max="12290" width="9.42578125" style="21" customWidth="1"/>
    <col min="12291" max="12291" width="59.28515625" style="21" customWidth="1"/>
    <col min="12292" max="12292" width="16.140625" style="21" customWidth="1"/>
    <col min="12293" max="12293" width="35.140625" style="21" customWidth="1"/>
    <col min="12294" max="12294" width="2" style="21" customWidth="1"/>
    <col min="12295" max="12295" width="20.140625" style="21" customWidth="1"/>
    <col min="12296" max="12296" width="1.7109375" style="21" bestFit="1" customWidth="1"/>
    <col min="12297" max="12297" width="20.140625" style="21" customWidth="1"/>
    <col min="12298" max="12298" width="4.42578125" style="21" customWidth="1"/>
    <col min="12299" max="12303" width="9.140625" style="21"/>
    <col min="12304" max="12304" width="3.28515625" style="21" bestFit="1" customWidth="1"/>
    <col min="12305" max="12305" width="9" style="21" bestFit="1" customWidth="1"/>
    <col min="12306" max="12306" width="2" style="21" bestFit="1" customWidth="1"/>
    <col min="12307" max="12307" width="7.5703125" style="21" bestFit="1" customWidth="1"/>
    <col min="12308" max="12311" width="9.140625" style="21"/>
    <col min="12312" max="12312" width="2" style="21" bestFit="1" customWidth="1"/>
    <col min="12313" max="12317" width="9.140625" style="21"/>
    <col min="12318" max="12318" width="3.28515625" style="21" bestFit="1" customWidth="1"/>
    <col min="12319" max="12319" width="10.28515625" style="21" bestFit="1" customWidth="1"/>
    <col min="12320" max="12320" width="2" style="21" bestFit="1" customWidth="1"/>
    <col min="12321" max="12321" width="7.5703125" style="21" bestFit="1" customWidth="1"/>
    <col min="12322" max="12325" width="9.140625" style="21"/>
    <col min="12326" max="12326" width="2" style="21" bestFit="1" customWidth="1"/>
    <col min="12327" max="12541" width="9.140625" style="21"/>
    <col min="12542" max="12543" width="0" style="21" hidden="1" customWidth="1"/>
    <col min="12544" max="12544" width="4.85546875" style="21" customWidth="1"/>
    <col min="12545" max="12545" width="17.5703125" style="21" customWidth="1"/>
    <col min="12546" max="12546" width="9.42578125" style="21" customWidth="1"/>
    <col min="12547" max="12547" width="59.28515625" style="21" customWidth="1"/>
    <col min="12548" max="12548" width="16.140625" style="21" customWidth="1"/>
    <col min="12549" max="12549" width="35.140625" style="21" customWidth="1"/>
    <col min="12550" max="12550" width="2" style="21" customWidth="1"/>
    <col min="12551" max="12551" width="20.140625" style="21" customWidth="1"/>
    <col min="12552" max="12552" width="1.7109375" style="21" bestFit="1" customWidth="1"/>
    <col min="12553" max="12553" width="20.140625" style="21" customWidth="1"/>
    <col min="12554" max="12554" width="4.42578125" style="21" customWidth="1"/>
    <col min="12555" max="12559" width="9.140625" style="21"/>
    <col min="12560" max="12560" width="3.28515625" style="21" bestFit="1" customWidth="1"/>
    <col min="12561" max="12561" width="9" style="21" bestFit="1" customWidth="1"/>
    <col min="12562" max="12562" width="2" style="21" bestFit="1" customWidth="1"/>
    <col min="12563" max="12563" width="7.5703125" style="21" bestFit="1" customWidth="1"/>
    <col min="12564" max="12567" width="9.140625" style="21"/>
    <col min="12568" max="12568" width="2" style="21" bestFit="1" customWidth="1"/>
    <col min="12569" max="12573" width="9.140625" style="21"/>
    <col min="12574" max="12574" width="3.28515625" style="21" bestFit="1" customWidth="1"/>
    <col min="12575" max="12575" width="10.28515625" style="21" bestFit="1" customWidth="1"/>
    <col min="12576" max="12576" width="2" style="21" bestFit="1" customWidth="1"/>
    <col min="12577" max="12577" width="7.5703125" style="21" bestFit="1" customWidth="1"/>
    <col min="12578" max="12581" width="9.140625" style="21"/>
    <col min="12582" max="12582" width="2" style="21" bestFit="1" customWidth="1"/>
    <col min="12583" max="12797" width="9.140625" style="21"/>
    <col min="12798" max="12799" width="0" style="21" hidden="1" customWidth="1"/>
    <col min="12800" max="12800" width="4.85546875" style="21" customWidth="1"/>
    <col min="12801" max="12801" width="17.5703125" style="21" customWidth="1"/>
    <col min="12802" max="12802" width="9.42578125" style="21" customWidth="1"/>
    <col min="12803" max="12803" width="59.28515625" style="21" customWidth="1"/>
    <col min="12804" max="12804" width="16.140625" style="21" customWidth="1"/>
    <col min="12805" max="12805" width="35.140625" style="21" customWidth="1"/>
    <col min="12806" max="12806" width="2" style="21" customWidth="1"/>
    <col min="12807" max="12807" width="20.140625" style="21" customWidth="1"/>
    <col min="12808" max="12808" width="1.7109375" style="21" bestFit="1" customWidth="1"/>
    <col min="12809" max="12809" width="20.140625" style="21" customWidth="1"/>
    <col min="12810" max="12810" width="4.42578125" style="21" customWidth="1"/>
    <col min="12811" max="12815" width="9.140625" style="21"/>
    <col min="12816" max="12816" width="3.28515625" style="21" bestFit="1" customWidth="1"/>
    <col min="12817" max="12817" width="9" style="21" bestFit="1" customWidth="1"/>
    <col min="12818" max="12818" width="2" style="21" bestFit="1" customWidth="1"/>
    <col min="12819" max="12819" width="7.5703125" style="21" bestFit="1" customWidth="1"/>
    <col min="12820" max="12823" width="9.140625" style="21"/>
    <col min="12824" max="12824" width="2" style="21" bestFit="1" customWidth="1"/>
    <col min="12825" max="12829" width="9.140625" style="21"/>
    <col min="12830" max="12830" width="3.28515625" style="21" bestFit="1" customWidth="1"/>
    <col min="12831" max="12831" width="10.28515625" style="21" bestFit="1" customWidth="1"/>
    <col min="12832" max="12832" width="2" style="21" bestFit="1" customWidth="1"/>
    <col min="12833" max="12833" width="7.5703125" style="21" bestFit="1" customWidth="1"/>
    <col min="12834" max="12837" width="9.140625" style="21"/>
    <col min="12838" max="12838" width="2" style="21" bestFit="1" customWidth="1"/>
    <col min="12839" max="13053" width="9.140625" style="21"/>
    <col min="13054" max="13055" width="0" style="21" hidden="1" customWidth="1"/>
    <col min="13056" max="13056" width="4.85546875" style="21" customWidth="1"/>
    <col min="13057" max="13057" width="17.5703125" style="21" customWidth="1"/>
    <col min="13058" max="13058" width="9.42578125" style="21" customWidth="1"/>
    <col min="13059" max="13059" width="59.28515625" style="21" customWidth="1"/>
    <col min="13060" max="13060" width="16.140625" style="21" customWidth="1"/>
    <col min="13061" max="13061" width="35.140625" style="21" customWidth="1"/>
    <col min="13062" max="13062" width="2" style="21" customWidth="1"/>
    <col min="13063" max="13063" width="20.140625" style="21" customWidth="1"/>
    <col min="13064" max="13064" width="1.7109375" style="21" bestFit="1" customWidth="1"/>
    <col min="13065" max="13065" width="20.140625" style="21" customWidth="1"/>
    <col min="13066" max="13066" width="4.42578125" style="21" customWidth="1"/>
    <col min="13067" max="13071" width="9.140625" style="21"/>
    <col min="13072" max="13072" width="3.28515625" style="21" bestFit="1" customWidth="1"/>
    <col min="13073" max="13073" width="9" style="21" bestFit="1" customWidth="1"/>
    <col min="13074" max="13074" width="2" style="21" bestFit="1" customWidth="1"/>
    <col min="13075" max="13075" width="7.5703125" style="21" bestFit="1" customWidth="1"/>
    <col min="13076" max="13079" width="9.140625" style="21"/>
    <col min="13080" max="13080" width="2" style="21" bestFit="1" customWidth="1"/>
    <col min="13081" max="13085" width="9.140625" style="21"/>
    <col min="13086" max="13086" width="3.28515625" style="21" bestFit="1" customWidth="1"/>
    <col min="13087" max="13087" width="10.28515625" style="21" bestFit="1" customWidth="1"/>
    <col min="13088" max="13088" width="2" style="21" bestFit="1" customWidth="1"/>
    <col min="13089" max="13089" width="7.5703125" style="21" bestFit="1" customWidth="1"/>
    <col min="13090" max="13093" width="9.140625" style="21"/>
    <col min="13094" max="13094" width="2" style="21" bestFit="1" customWidth="1"/>
    <col min="13095" max="13309" width="9.140625" style="21"/>
    <col min="13310" max="13311" width="0" style="21" hidden="1" customWidth="1"/>
    <col min="13312" max="13312" width="4.85546875" style="21" customWidth="1"/>
    <col min="13313" max="13313" width="17.5703125" style="21" customWidth="1"/>
    <col min="13314" max="13314" width="9.42578125" style="21" customWidth="1"/>
    <col min="13315" max="13315" width="59.28515625" style="21" customWidth="1"/>
    <col min="13316" max="13316" width="16.140625" style="21" customWidth="1"/>
    <col min="13317" max="13317" width="35.140625" style="21" customWidth="1"/>
    <col min="13318" max="13318" width="2" style="21" customWidth="1"/>
    <col min="13319" max="13319" width="20.140625" style="21" customWidth="1"/>
    <col min="13320" max="13320" width="1.7109375" style="21" bestFit="1" customWidth="1"/>
    <col min="13321" max="13321" width="20.140625" style="21" customWidth="1"/>
    <col min="13322" max="13322" width="4.42578125" style="21" customWidth="1"/>
    <col min="13323" max="13327" width="9.140625" style="21"/>
    <col min="13328" max="13328" width="3.28515625" style="21" bestFit="1" customWidth="1"/>
    <col min="13329" max="13329" width="9" style="21" bestFit="1" customWidth="1"/>
    <col min="13330" max="13330" width="2" style="21" bestFit="1" customWidth="1"/>
    <col min="13331" max="13331" width="7.5703125" style="21" bestFit="1" customWidth="1"/>
    <col min="13332" max="13335" width="9.140625" style="21"/>
    <col min="13336" max="13336" width="2" style="21" bestFit="1" customWidth="1"/>
    <col min="13337" max="13341" width="9.140625" style="21"/>
    <col min="13342" max="13342" width="3.28515625" style="21" bestFit="1" customWidth="1"/>
    <col min="13343" max="13343" width="10.28515625" style="21" bestFit="1" customWidth="1"/>
    <col min="13344" max="13344" width="2" style="21" bestFit="1" customWidth="1"/>
    <col min="13345" max="13345" width="7.5703125" style="21" bestFit="1" customWidth="1"/>
    <col min="13346" max="13349" width="9.140625" style="21"/>
    <col min="13350" max="13350" width="2" style="21" bestFit="1" customWidth="1"/>
    <col min="13351" max="13565" width="9.140625" style="21"/>
    <col min="13566" max="13567" width="0" style="21" hidden="1" customWidth="1"/>
    <col min="13568" max="13568" width="4.85546875" style="21" customWidth="1"/>
    <col min="13569" max="13569" width="17.5703125" style="21" customWidth="1"/>
    <col min="13570" max="13570" width="9.42578125" style="21" customWidth="1"/>
    <col min="13571" max="13571" width="59.28515625" style="21" customWidth="1"/>
    <col min="13572" max="13572" width="16.140625" style="21" customWidth="1"/>
    <col min="13573" max="13573" width="35.140625" style="21" customWidth="1"/>
    <col min="13574" max="13574" width="2" style="21" customWidth="1"/>
    <col min="13575" max="13575" width="20.140625" style="21" customWidth="1"/>
    <col min="13576" max="13576" width="1.7109375" style="21" bestFit="1" customWidth="1"/>
    <col min="13577" max="13577" width="20.140625" style="21" customWidth="1"/>
    <col min="13578" max="13578" width="4.42578125" style="21" customWidth="1"/>
    <col min="13579" max="13583" width="9.140625" style="21"/>
    <col min="13584" max="13584" width="3.28515625" style="21" bestFit="1" customWidth="1"/>
    <col min="13585" max="13585" width="9" style="21" bestFit="1" customWidth="1"/>
    <col min="13586" max="13586" width="2" style="21" bestFit="1" customWidth="1"/>
    <col min="13587" max="13587" width="7.5703125" style="21" bestFit="1" customWidth="1"/>
    <col min="13588" max="13591" width="9.140625" style="21"/>
    <col min="13592" max="13592" width="2" style="21" bestFit="1" customWidth="1"/>
    <col min="13593" max="13597" width="9.140625" style="21"/>
    <col min="13598" max="13598" width="3.28515625" style="21" bestFit="1" customWidth="1"/>
    <col min="13599" max="13599" width="10.28515625" style="21" bestFit="1" customWidth="1"/>
    <col min="13600" max="13600" width="2" style="21" bestFit="1" customWidth="1"/>
    <col min="13601" max="13601" width="7.5703125" style="21" bestFit="1" customWidth="1"/>
    <col min="13602" max="13605" width="9.140625" style="21"/>
    <col min="13606" max="13606" width="2" style="21" bestFit="1" customWidth="1"/>
    <col min="13607" max="13821" width="9.140625" style="21"/>
    <col min="13822" max="13823" width="0" style="21" hidden="1" customWidth="1"/>
    <col min="13824" max="13824" width="4.85546875" style="21" customWidth="1"/>
    <col min="13825" max="13825" width="17.5703125" style="21" customWidth="1"/>
    <col min="13826" max="13826" width="9.42578125" style="21" customWidth="1"/>
    <col min="13827" max="13827" width="59.28515625" style="21" customWidth="1"/>
    <col min="13828" max="13828" width="16.140625" style="21" customWidth="1"/>
    <col min="13829" max="13829" width="35.140625" style="21" customWidth="1"/>
    <col min="13830" max="13830" width="2" style="21" customWidth="1"/>
    <col min="13831" max="13831" width="20.140625" style="21" customWidth="1"/>
    <col min="13832" max="13832" width="1.7109375" style="21" bestFit="1" customWidth="1"/>
    <col min="13833" max="13833" width="20.140625" style="21" customWidth="1"/>
    <col min="13834" max="13834" width="4.42578125" style="21" customWidth="1"/>
    <col min="13835" max="13839" width="9.140625" style="21"/>
    <col min="13840" max="13840" width="3.28515625" style="21" bestFit="1" customWidth="1"/>
    <col min="13841" max="13841" width="9" style="21" bestFit="1" customWidth="1"/>
    <col min="13842" max="13842" width="2" style="21" bestFit="1" customWidth="1"/>
    <col min="13843" max="13843" width="7.5703125" style="21" bestFit="1" customWidth="1"/>
    <col min="13844" max="13847" width="9.140625" style="21"/>
    <col min="13848" max="13848" width="2" style="21" bestFit="1" customWidth="1"/>
    <col min="13849" max="13853" width="9.140625" style="21"/>
    <col min="13854" max="13854" width="3.28515625" style="21" bestFit="1" customWidth="1"/>
    <col min="13855" max="13855" width="10.28515625" style="21" bestFit="1" customWidth="1"/>
    <col min="13856" max="13856" width="2" style="21" bestFit="1" customWidth="1"/>
    <col min="13857" max="13857" width="7.5703125" style="21" bestFit="1" customWidth="1"/>
    <col min="13858" max="13861" width="9.140625" style="21"/>
    <col min="13862" max="13862" width="2" style="21" bestFit="1" customWidth="1"/>
    <col min="13863" max="14077" width="9.140625" style="21"/>
    <col min="14078" max="14079" width="0" style="21" hidden="1" customWidth="1"/>
    <col min="14080" max="14080" width="4.85546875" style="21" customWidth="1"/>
    <col min="14081" max="14081" width="17.5703125" style="21" customWidth="1"/>
    <col min="14082" max="14082" width="9.42578125" style="21" customWidth="1"/>
    <col min="14083" max="14083" width="59.28515625" style="21" customWidth="1"/>
    <col min="14084" max="14084" width="16.140625" style="21" customWidth="1"/>
    <col min="14085" max="14085" width="35.140625" style="21" customWidth="1"/>
    <col min="14086" max="14086" width="2" style="21" customWidth="1"/>
    <col min="14087" max="14087" width="20.140625" style="21" customWidth="1"/>
    <col min="14088" max="14088" width="1.7109375" style="21" bestFit="1" customWidth="1"/>
    <col min="14089" max="14089" width="20.140625" style="21" customWidth="1"/>
    <col min="14090" max="14090" width="4.42578125" style="21" customWidth="1"/>
    <col min="14091" max="14095" width="9.140625" style="21"/>
    <col min="14096" max="14096" width="3.28515625" style="21" bestFit="1" customWidth="1"/>
    <col min="14097" max="14097" width="9" style="21" bestFit="1" customWidth="1"/>
    <col min="14098" max="14098" width="2" style="21" bestFit="1" customWidth="1"/>
    <col min="14099" max="14099" width="7.5703125" style="21" bestFit="1" customWidth="1"/>
    <col min="14100" max="14103" width="9.140625" style="21"/>
    <col min="14104" max="14104" width="2" style="21" bestFit="1" customWidth="1"/>
    <col min="14105" max="14109" width="9.140625" style="21"/>
    <col min="14110" max="14110" width="3.28515625" style="21" bestFit="1" customWidth="1"/>
    <col min="14111" max="14111" width="10.28515625" style="21" bestFit="1" customWidth="1"/>
    <col min="14112" max="14112" width="2" style="21" bestFit="1" customWidth="1"/>
    <col min="14113" max="14113" width="7.5703125" style="21" bestFit="1" customWidth="1"/>
    <col min="14114" max="14117" width="9.140625" style="21"/>
    <col min="14118" max="14118" width="2" style="21" bestFit="1" customWidth="1"/>
    <col min="14119" max="14333" width="9.140625" style="21"/>
    <col min="14334" max="14335" width="0" style="21" hidden="1" customWidth="1"/>
    <col min="14336" max="14336" width="4.85546875" style="21" customWidth="1"/>
    <col min="14337" max="14337" width="17.5703125" style="21" customWidth="1"/>
    <col min="14338" max="14338" width="9.42578125" style="21" customWidth="1"/>
    <col min="14339" max="14339" width="59.28515625" style="21" customWidth="1"/>
    <col min="14340" max="14340" width="16.140625" style="21" customWidth="1"/>
    <col min="14341" max="14341" width="35.140625" style="21" customWidth="1"/>
    <col min="14342" max="14342" width="2" style="21" customWidth="1"/>
    <col min="14343" max="14343" width="20.140625" style="21" customWidth="1"/>
    <col min="14344" max="14344" width="1.7109375" style="21" bestFit="1" customWidth="1"/>
    <col min="14345" max="14345" width="20.140625" style="21" customWidth="1"/>
    <col min="14346" max="14346" width="4.42578125" style="21" customWidth="1"/>
    <col min="14347" max="14351" width="9.140625" style="21"/>
    <col min="14352" max="14352" width="3.28515625" style="21" bestFit="1" customWidth="1"/>
    <col min="14353" max="14353" width="9" style="21" bestFit="1" customWidth="1"/>
    <col min="14354" max="14354" width="2" style="21" bestFit="1" customWidth="1"/>
    <col min="14355" max="14355" width="7.5703125" style="21" bestFit="1" customWidth="1"/>
    <col min="14356" max="14359" width="9.140625" style="21"/>
    <col min="14360" max="14360" width="2" style="21" bestFit="1" customWidth="1"/>
    <col min="14361" max="14365" width="9.140625" style="21"/>
    <col min="14366" max="14366" width="3.28515625" style="21" bestFit="1" customWidth="1"/>
    <col min="14367" max="14367" width="10.28515625" style="21" bestFit="1" customWidth="1"/>
    <col min="14368" max="14368" width="2" style="21" bestFit="1" customWidth="1"/>
    <col min="14369" max="14369" width="7.5703125" style="21" bestFit="1" customWidth="1"/>
    <col min="14370" max="14373" width="9.140625" style="21"/>
    <col min="14374" max="14374" width="2" style="21" bestFit="1" customWidth="1"/>
    <col min="14375" max="14589" width="9.140625" style="21"/>
    <col min="14590" max="14591" width="0" style="21" hidden="1" customWidth="1"/>
    <col min="14592" max="14592" width="4.85546875" style="21" customWidth="1"/>
    <col min="14593" max="14593" width="17.5703125" style="21" customWidth="1"/>
    <col min="14594" max="14594" width="9.42578125" style="21" customWidth="1"/>
    <col min="14595" max="14595" width="59.28515625" style="21" customWidth="1"/>
    <col min="14596" max="14596" width="16.140625" style="21" customWidth="1"/>
    <col min="14597" max="14597" width="35.140625" style="21" customWidth="1"/>
    <col min="14598" max="14598" width="2" style="21" customWidth="1"/>
    <col min="14599" max="14599" width="20.140625" style="21" customWidth="1"/>
    <col min="14600" max="14600" width="1.7109375" style="21" bestFit="1" customWidth="1"/>
    <col min="14601" max="14601" width="20.140625" style="21" customWidth="1"/>
    <col min="14602" max="14602" width="4.42578125" style="21" customWidth="1"/>
    <col min="14603" max="14607" width="9.140625" style="21"/>
    <col min="14608" max="14608" width="3.28515625" style="21" bestFit="1" customWidth="1"/>
    <col min="14609" max="14609" width="9" style="21" bestFit="1" customWidth="1"/>
    <col min="14610" max="14610" width="2" style="21" bestFit="1" customWidth="1"/>
    <col min="14611" max="14611" width="7.5703125" style="21" bestFit="1" customWidth="1"/>
    <col min="14612" max="14615" width="9.140625" style="21"/>
    <col min="14616" max="14616" width="2" style="21" bestFit="1" customWidth="1"/>
    <col min="14617" max="14621" width="9.140625" style="21"/>
    <col min="14622" max="14622" width="3.28515625" style="21" bestFit="1" customWidth="1"/>
    <col min="14623" max="14623" width="10.28515625" style="21" bestFit="1" customWidth="1"/>
    <col min="14624" max="14624" width="2" style="21" bestFit="1" customWidth="1"/>
    <col min="14625" max="14625" width="7.5703125" style="21" bestFit="1" customWidth="1"/>
    <col min="14626" max="14629" width="9.140625" style="21"/>
    <col min="14630" max="14630" width="2" style="21" bestFit="1" customWidth="1"/>
    <col min="14631" max="14845" width="9.140625" style="21"/>
    <col min="14846" max="14847" width="0" style="21" hidden="1" customWidth="1"/>
    <col min="14848" max="14848" width="4.85546875" style="21" customWidth="1"/>
    <col min="14849" max="14849" width="17.5703125" style="21" customWidth="1"/>
    <col min="14850" max="14850" width="9.42578125" style="21" customWidth="1"/>
    <col min="14851" max="14851" width="59.28515625" style="21" customWidth="1"/>
    <col min="14852" max="14852" width="16.140625" style="21" customWidth="1"/>
    <col min="14853" max="14853" width="35.140625" style="21" customWidth="1"/>
    <col min="14854" max="14854" width="2" style="21" customWidth="1"/>
    <col min="14855" max="14855" width="20.140625" style="21" customWidth="1"/>
    <col min="14856" max="14856" width="1.7109375" style="21" bestFit="1" customWidth="1"/>
    <col min="14857" max="14857" width="20.140625" style="21" customWidth="1"/>
    <col min="14858" max="14858" width="4.42578125" style="21" customWidth="1"/>
    <col min="14859" max="14863" width="9.140625" style="21"/>
    <col min="14864" max="14864" width="3.28515625" style="21" bestFit="1" customWidth="1"/>
    <col min="14865" max="14865" width="9" style="21" bestFit="1" customWidth="1"/>
    <col min="14866" max="14866" width="2" style="21" bestFit="1" customWidth="1"/>
    <col min="14867" max="14867" width="7.5703125" style="21" bestFit="1" customWidth="1"/>
    <col min="14868" max="14871" width="9.140625" style="21"/>
    <col min="14872" max="14872" width="2" style="21" bestFit="1" customWidth="1"/>
    <col min="14873" max="14877" width="9.140625" style="21"/>
    <col min="14878" max="14878" width="3.28515625" style="21" bestFit="1" customWidth="1"/>
    <col min="14879" max="14879" width="10.28515625" style="21" bestFit="1" customWidth="1"/>
    <col min="14880" max="14880" width="2" style="21" bestFit="1" customWidth="1"/>
    <col min="14881" max="14881" width="7.5703125" style="21" bestFit="1" customWidth="1"/>
    <col min="14882" max="14885" width="9.140625" style="21"/>
    <col min="14886" max="14886" width="2" style="21" bestFit="1" customWidth="1"/>
    <col min="14887" max="15101" width="9.140625" style="21"/>
    <col min="15102" max="15103" width="0" style="21" hidden="1" customWidth="1"/>
    <col min="15104" max="15104" width="4.85546875" style="21" customWidth="1"/>
    <col min="15105" max="15105" width="17.5703125" style="21" customWidth="1"/>
    <col min="15106" max="15106" width="9.42578125" style="21" customWidth="1"/>
    <col min="15107" max="15107" width="59.28515625" style="21" customWidth="1"/>
    <col min="15108" max="15108" width="16.140625" style="21" customWidth="1"/>
    <col min="15109" max="15109" width="35.140625" style="21" customWidth="1"/>
    <col min="15110" max="15110" width="2" style="21" customWidth="1"/>
    <col min="15111" max="15111" width="20.140625" style="21" customWidth="1"/>
    <col min="15112" max="15112" width="1.7109375" style="21" bestFit="1" customWidth="1"/>
    <col min="15113" max="15113" width="20.140625" style="21" customWidth="1"/>
    <col min="15114" max="15114" width="4.42578125" style="21" customWidth="1"/>
    <col min="15115" max="15119" width="9.140625" style="21"/>
    <col min="15120" max="15120" width="3.28515625" style="21" bestFit="1" customWidth="1"/>
    <col min="15121" max="15121" width="9" style="21" bestFit="1" customWidth="1"/>
    <col min="15122" max="15122" width="2" style="21" bestFit="1" customWidth="1"/>
    <col min="15123" max="15123" width="7.5703125" style="21" bestFit="1" customWidth="1"/>
    <col min="15124" max="15127" width="9.140625" style="21"/>
    <col min="15128" max="15128" width="2" style="21" bestFit="1" customWidth="1"/>
    <col min="15129" max="15133" width="9.140625" style="21"/>
    <col min="15134" max="15134" width="3.28515625" style="21" bestFit="1" customWidth="1"/>
    <col min="15135" max="15135" width="10.28515625" style="21" bestFit="1" customWidth="1"/>
    <col min="15136" max="15136" width="2" style="21" bestFit="1" customWidth="1"/>
    <col min="15137" max="15137" width="7.5703125" style="21" bestFit="1" customWidth="1"/>
    <col min="15138" max="15141" width="9.140625" style="21"/>
    <col min="15142" max="15142" width="2" style="21" bestFit="1" customWidth="1"/>
    <col min="15143" max="15357" width="9.140625" style="21"/>
    <col min="15358" max="15359" width="0" style="21" hidden="1" customWidth="1"/>
    <col min="15360" max="15360" width="4.85546875" style="21" customWidth="1"/>
    <col min="15361" max="15361" width="17.5703125" style="21" customWidth="1"/>
    <col min="15362" max="15362" width="9.42578125" style="21" customWidth="1"/>
    <col min="15363" max="15363" width="59.28515625" style="21" customWidth="1"/>
    <col min="15364" max="15364" width="16.140625" style="21" customWidth="1"/>
    <col min="15365" max="15365" width="35.140625" style="21" customWidth="1"/>
    <col min="15366" max="15366" width="2" style="21" customWidth="1"/>
    <col min="15367" max="15367" width="20.140625" style="21" customWidth="1"/>
    <col min="15368" max="15368" width="1.7109375" style="21" bestFit="1" customWidth="1"/>
    <col min="15369" max="15369" width="20.140625" style="21" customWidth="1"/>
    <col min="15370" max="15370" width="4.42578125" style="21" customWidth="1"/>
    <col min="15371" max="15375" width="9.140625" style="21"/>
    <col min="15376" max="15376" width="3.28515625" style="21" bestFit="1" customWidth="1"/>
    <col min="15377" max="15377" width="9" style="21" bestFit="1" customWidth="1"/>
    <col min="15378" max="15378" width="2" style="21" bestFit="1" customWidth="1"/>
    <col min="15379" max="15379" width="7.5703125" style="21" bestFit="1" customWidth="1"/>
    <col min="15380" max="15383" width="9.140625" style="21"/>
    <col min="15384" max="15384" width="2" style="21" bestFit="1" customWidth="1"/>
    <col min="15385" max="15389" width="9.140625" style="21"/>
    <col min="15390" max="15390" width="3.28515625" style="21" bestFit="1" customWidth="1"/>
    <col min="15391" max="15391" width="10.28515625" style="21" bestFit="1" customWidth="1"/>
    <col min="15392" max="15392" width="2" style="21" bestFit="1" customWidth="1"/>
    <col min="15393" max="15393" width="7.5703125" style="21" bestFit="1" customWidth="1"/>
    <col min="15394" max="15397" width="9.140625" style="21"/>
    <col min="15398" max="15398" width="2" style="21" bestFit="1" customWidth="1"/>
    <col min="15399" max="15613" width="9.140625" style="21"/>
    <col min="15614" max="15615" width="0" style="21" hidden="1" customWidth="1"/>
    <col min="15616" max="15616" width="4.85546875" style="21" customWidth="1"/>
    <col min="15617" max="15617" width="17.5703125" style="21" customWidth="1"/>
    <col min="15618" max="15618" width="9.42578125" style="21" customWidth="1"/>
    <col min="15619" max="15619" width="59.28515625" style="21" customWidth="1"/>
    <col min="15620" max="15620" width="16.140625" style="21" customWidth="1"/>
    <col min="15621" max="15621" width="35.140625" style="21" customWidth="1"/>
    <col min="15622" max="15622" width="2" style="21" customWidth="1"/>
    <col min="15623" max="15623" width="20.140625" style="21" customWidth="1"/>
    <col min="15624" max="15624" width="1.7109375" style="21" bestFit="1" customWidth="1"/>
    <col min="15625" max="15625" width="20.140625" style="21" customWidth="1"/>
    <col min="15626" max="15626" width="4.42578125" style="21" customWidth="1"/>
    <col min="15627" max="15631" width="9.140625" style="21"/>
    <col min="15632" max="15632" width="3.28515625" style="21" bestFit="1" customWidth="1"/>
    <col min="15633" max="15633" width="9" style="21" bestFit="1" customWidth="1"/>
    <col min="15634" max="15634" width="2" style="21" bestFit="1" customWidth="1"/>
    <col min="15635" max="15635" width="7.5703125" style="21" bestFit="1" customWidth="1"/>
    <col min="15636" max="15639" width="9.140625" style="21"/>
    <col min="15640" max="15640" width="2" style="21" bestFit="1" customWidth="1"/>
    <col min="15641" max="15645" width="9.140625" style="21"/>
    <col min="15646" max="15646" width="3.28515625" style="21" bestFit="1" customWidth="1"/>
    <col min="15647" max="15647" width="10.28515625" style="21" bestFit="1" customWidth="1"/>
    <col min="15648" max="15648" width="2" style="21" bestFit="1" customWidth="1"/>
    <col min="15649" max="15649" width="7.5703125" style="21" bestFit="1" customWidth="1"/>
    <col min="15650" max="15653" width="9.140625" style="21"/>
    <col min="15654" max="15654" width="2" style="21" bestFit="1" customWidth="1"/>
    <col min="15655" max="15869" width="9.140625" style="21"/>
    <col min="15870" max="15871" width="0" style="21" hidden="1" customWidth="1"/>
    <col min="15872" max="15872" width="4.85546875" style="21" customWidth="1"/>
    <col min="15873" max="15873" width="17.5703125" style="21" customWidth="1"/>
    <col min="15874" max="15874" width="9.42578125" style="21" customWidth="1"/>
    <col min="15875" max="15875" width="59.28515625" style="21" customWidth="1"/>
    <col min="15876" max="15876" width="16.140625" style="21" customWidth="1"/>
    <col min="15877" max="15877" width="35.140625" style="21" customWidth="1"/>
    <col min="15878" max="15878" width="2" style="21" customWidth="1"/>
    <col min="15879" max="15879" width="20.140625" style="21" customWidth="1"/>
    <col min="15880" max="15880" width="1.7109375" style="21" bestFit="1" customWidth="1"/>
    <col min="15881" max="15881" width="20.140625" style="21" customWidth="1"/>
    <col min="15882" max="15882" width="4.42578125" style="21" customWidth="1"/>
    <col min="15883" max="15887" width="9.140625" style="21"/>
    <col min="15888" max="15888" width="3.28515625" style="21" bestFit="1" customWidth="1"/>
    <col min="15889" max="15889" width="9" style="21" bestFit="1" customWidth="1"/>
    <col min="15890" max="15890" width="2" style="21" bestFit="1" customWidth="1"/>
    <col min="15891" max="15891" width="7.5703125" style="21" bestFit="1" customWidth="1"/>
    <col min="15892" max="15895" width="9.140625" style="21"/>
    <col min="15896" max="15896" width="2" style="21" bestFit="1" customWidth="1"/>
    <col min="15897" max="15901" width="9.140625" style="21"/>
    <col min="15902" max="15902" width="3.28515625" style="21" bestFit="1" customWidth="1"/>
    <col min="15903" max="15903" width="10.28515625" style="21" bestFit="1" customWidth="1"/>
    <col min="15904" max="15904" width="2" style="21" bestFit="1" customWidth="1"/>
    <col min="15905" max="15905" width="7.5703125" style="21" bestFit="1" customWidth="1"/>
    <col min="15906" max="15909" width="9.140625" style="21"/>
    <col min="15910" max="15910" width="2" style="21" bestFit="1" customWidth="1"/>
    <col min="15911" max="16125" width="9.140625" style="21"/>
    <col min="16126" max="16127" width="0" style="21" hidden="1" customWidth="1"/>
    <col min="16128" max="16128" width="4.85546875" style="21" customWidth="1"/>
    <col min="16129" max="16129" width="17.5703125" style="21" customWidth="1"/>
    <col min="16130" max="16130" width="9.42578125" style="21" customWidth="1"/>
    <col min="16131" max="16131" width="59.28515625" style="21" customWidth="1"/>
    <col min="16132" max="16132" width="16.140625" style="21" customWidth="1"/>
    <col min="16133" max="16133" width="35.140625" style="21" customWidth="1"/>
    <col min="16134" max="16134" width="2" style="21" customWidth="1"/>
    <col min="16135" max="16135" width="20.140625" style="21" customWidth="1"/>
    <col min="16136" max="16136" width="1.7109375" style="21" bestFit="1" customWidth="1"/>
    <col min="16137" max="16137" width="20.140625" style="21" customWidth="1"/>
    <col min="16138" max="16138" width="4.42578125" style="21" customWidth="1"/>
    <col min="16139" max="16143" width="9.140625" style="21"/>
    <col min="16144" max="16144" width="3.28515625" style="21" bestFit="1" customWidth="1"/>
    <col min="16145" max="16145" width="9" style="21" bestFit="1" customWidth="1"/>
    <col min="16146" max="16146" width="2" style="21" bestFit="1" customWidth="1"/>
    <col min="16147" max="16147" width="7.5703125" style="21" bestFit="1" customWidth="1"/>
    <col min="16148" max="16151" width="9.140625" style="21"/>
    <col min="16152" max="16152" width="2" style="21" bestFit="1" customWidth="1"/>
    <col min="16153" max="16157" width="9.140625" style="21"/>
    <col min="16158" max="16158" width="3.28515625" style="21" bestFit="1" customWidth="1"/>
    <col min="16159" max="16159" width="10.28515625" style="21" bestFit="1" customWidth="1"/>
    <col min="16160" max="16160" width="2" style="21" bestFit="1" customWidth="1"/>
    <col min="16161" max="16161" width="7.5703125" style="21" bestFit="1" customWidth="1"/>
    <col min="16162" max="16165" width="9.140625" style="21"/>
    <col min="16166" max="16166" width="2" style="21" bestFit="1" customWidth="1"/>
    <col min="16167" max="16384" width="9.140625" style="21"/>
  </cols>
  <sheetData>
    <row r="1" spans="1:42" s="20" customFormat="1" hidden="1" x14ac:dyDescent="0.25">
      <c r="A1" s="19"/>
      <c r="B1" s="19"/>
    </row>
    <row r="2" spans="1:42" ht="15" hidden="1" customHeight="1" x14ac:dyDescent="0.25">
      <c r="A2" s="19"/>
      <c r="B2" s="19"/>
      <c r="P2" s="20"/>
      <c r="Q2" s="20"/>
      <c r="R2" s="22"/>
      <c r="S2" s="23"/>
      <c r="T2" s="24"/>
      <c r="U2" s="25"/>
      <c r="V2" s="26"/>
      <c r="W2" s="27"/>
      <c r="X2" s="28"/>
      <c r="Y2" s="29"/>
      <c r="Z2" s="29"/>
      <c r="AA2" s="29"/>
      <c r="AB2" s="30"/>
      <c r="AD2" s="20"/>
      <c r="AE2" s="20"/>
      <c r="AF2" s="22"/>
      <c r="AG2" s="23"/>
      <c r="AH2" s="31"/>
      <c r="AI2" s="25"/>
      <c r="AJ2" s="26"/>
      <c r="AK2" s="27"/>
      <c r="AL2" s="28"/>
      <c r="AM2" s="29"/>
      <c r="AN2" s="29"/>
      <c r="AO2" s="29"/>
      <c r="AP2" s="30"/>
    </row>
    <row r="3" spans="1:42" hidden="1" x14ac:dyDescent="0.25">
      <c r="A3" s="19"/>
      <c r="B3" s="32"/>
    </row>
    <row r="4" spans="1:42" hidden="1" x14ac:dyDescent="0.25">
      <c r="A4" s="19"/>
      <c r="B4" s="19"/>
      <c r="I4" s="33"/>
      <c r="J4" s="33"/>
      <c r="K4" s="33"/>
    </row>
    <row r="5" spans="1:42" hidden="1" x14ac:dyDescent="0.25">
      <c r="C5" s="33"/>
    </row>
    <row r="6" spans="1:42" ht="44.25" customHeight="1" x14ac:dyDescent="0.25">
      <c r="C6" s="35" t="s">
        <v>135</v>
      </c>
      <c r="D6" s="36"/>
      <c r="E6" s="36"/>
      <c r="F6" s="36"/>
    </row>
    <row r="7" spans="1:42" ht="12" customHeight="1" thickBot="1" x14ac:dyDescent="0.3">
      <c r="C7" s="37"/>
      <c r="D7" s="37"/>
      <c r="E7" s="37"/>
      <c r="F7" s="37"/>
    </row>
    <row r="8" spans="1:42" x14ac:dyDescent="0.25">
      <c r="C8" s="6"/>
      <c r="D8" s="38" t="s">
        <v>37</v>
      </c>
      <c r="E8" s="39"/>
      <c r="F8" s="6"/>
    </row>
    <row r="9" spans="1:42" x14ac:dyDescent="0.25">
      <c r="C9" s="40"/>
      <c r="D9" s="40"/>
      <c r="E9" s="40"/>
      <c r="F9" s="40"/>
    </row>
    <row r="10" spans="1:42" ht="44.25" customHeight="1" thickBot="1" x14ac:dyDescent="0.3">
      <c r="C10" s="41" t="s">
        <v>1</v>
      </c>
      <c r="D10" s="41" t="s">
        <v>2</v>
      </c>
      <c r="E10" s="41" t="s">
        <v>38</v>
      </c>
      <c r="F10" s="42" t="s">
        <v>3</v>
      </c>
    </row>
    <row r="11" spans="1:42" ht="14.25" customHeight="1" x14ac:dyDescent="0.25">
      <c r="C11" s="43">
        <v>1</v>
      </c>
      <c r="D11" s="43">
        <f>C11+1</f>
        <v>2</v>
      </c>
      <c r="E11" s="43">
        <f>D11+1</f>
        <v>3</v>
      </c>
      <c r="F11" s="43">
        <f>E11+1</f>
        <v>4</v>
      </c>
    </row>
    <row r="12" spans="1:42" ht="63.75" customHeight="1" x14ac:dyDescent="0.25">
      <c r="C12" s="44" t="s">
        <v>4</v>
      </c>
      <c r="D12" s="45" t="s">
        <v>39</v>
      </c>
      <c r="E12" s="46" t="s">
        <v>40</v>
      </c>
      <c r="F12" s="47" t="str">
        <f>IF(activity = "","",activity)</f>
        <v>Оказание услуг в сфере водоснабжения и очистки сточных вод</v>
      </c>
    </row>
    <row r="13" spans="1:42" ht="15" customHeight="1" x14ac:dyDescent="0.25">
      <c r="C13" s="44" t="s">
        <v>5</v>
      </c>
      <c r="D13" s="45" t="s">
        <v>41</v>
      </c>
      <c r="E13" s="46" t="s">
        <v>42</v>
      </c>
      <c r="F13" s="53">
        <v>54587.7</v>
      </c>
    </row>
    <row r="14" spans="1:42" ht="47.25" x14ac:dyDescent="0.25">
      <c r="C14" s="44" t="s">
        <v>6</v>
      </c>
      <c r="D14" s="45" t="s">
        <v>116</v>
      </c>
      <c r="E14" s="46" t="s">
        <v>42</v>
      </c>
      <c r="F14" s="54">
        <f>SUM(F15:F16,F19,F29:F33,F36,F39,F46:F46)</f>
        <v>58838.591920000006</v>
      </c>
    </row>
    <row r="15" spans="1:42" ht="15" customHeight="1" x14ac:dyDescent="0.25">
      <c r="C15" s="44" t="s">
        <v>7</v>
      </c>
      <c r="D15" s="48" t="s">
        <v>117</v>
      </c>
      <c r="E15" s="46" t="s">
        <v>42</v>
      </c>
      <c r="F15" s="53">
        <v>0</v>
      </c>
    </row>
    <row r="16" spans="1:42" ht="15" customHeight="1" x14ac:dyDescent="0.25">
      <c r="C16" s="44" t="s">
        <v>8</v>
      </c>
      <c r="D16" s="48" t="s">
        <v>43</v>
      </c>
      <c r="E16" s="46" t="s">
        <v>42</v>
      </c>
      <c r="F16" s="53">
        <v>11436.2</v>
      </c>
    </row>
    <row r="17" spans="3:6" ht="15" customHeight="1" x14ac:dyDescent="0.25">
      <c r="C17" s="44" t="s">
        <v>44</v>
      </c>
      <c r="D17" s="49" t="s">
        <v>45</v>
      </c>
      <c r="E17" s="46" t="s">
        <v>46</v>
      </c>
      <c r="F17" s="54">
        <v>3.41</v>
      </c>
    </row>
    <row r="18" spans="3:6" ht="15" customHeight="1" x14ac:dyDescent="0.25">
      <c r="C18" s="44" t="s">
        <v>47</v>
      </c>
      <c r="D18" s="49" t="s">
        <v>48</v>
      </c>
      <c r="E18" s="46" t="s">
        <v>118</v>
      </c>
      <c r="F18" s="53">
        <v>3356.5</v>
      </c>
    </row>
    <row r="19" spans="3:6" x14ac:dyDescent="0.25">
      <c r="C19" s="44" t="s">
        <v>9</v>
      </c>
      <c r="D19" s="48" t="s">
        <v>119</v>
      </c>
      <c r="E19" s="46" t="s">
        <v>42</v>
      </c>
      <c r="F19" s="53">
        <v>662.8</v>
      </c>
    </row>
    <row r="20" spans="3:6" ht="15" customHeight="1" x14ac:dyDescent="0.25">
      <c r="C20" s="44" t="s">
        <v>10</v>
      </c>
      <c r="D20" s="49" t="s">
        <v>120</v>
      </c>
      <c r="E20" s="46" t="s">
        <v>49</v>
      </c>
      <c r="F20" s="54">
        <f>SUM(F21:F28)</f>
        <v>8.74</v>
      </c>
    </row>
    <row r="21" spans="3:6" ht="15" customHeight="1" x14ac:dyDescent="0.25">
      <c r="C21" s="44" t="s">
        <v>50</v>
      </c>
      <c r="D21" s="50" t="s">
        <v>51</v>
      </c>
      <c r="E21" s="46" t="s">
        <v>49</v>
      </c>
      <c r="F21" s="53">
        <v>8.74</v>
      </c>
    </row>
    <row r="22" spans="3:6" ht="15" customHeight="1" x14ac:dyDescent="0.25">
      <c r="C22" s="44" t="s">
        <v>52</v>
      </c>
      <c r="D22" s="50" t="s">
        <v>53</v>
      </c>
      <c r="E22" s="46" t="s">
        <v>49</v>
      </c>
      <c r="F22" s="53">
        <v>0</v>
      </c>
    </row>
    <row r="23" spans="3:6" ht="15" customHeight="1" x14ac:dyDescent="0.25">
      <c r="C23" s="44" t="s">
        <v>54</v>
      </c>
      <c r="D23" s="50" t="s">
        <v>55</v>
      </c>
      <c r="E23" s="46" t="s">
        <v>49</v>
      </c>
      <c r="F23" s="53">
        <v>0</v>
      </c>
    </row>
    <row r="24" spans="3:6" ht="15" customHeight="1" x14ac:dyDescent="0.25">
      <c r="C24" s="44" t="s">
        <v>56</v>
      </c>
      <c r="D24" s="50" t="s">
        <v>57</v>
      </c>
      <c r="E24" s="46" t="s">
        <v>49</v>
      </c>
      <c r="F24" s="53">
        <v>0</v>
      </c>
    </row>
    <row r="25" spans="3:6" ht="15" customHeight="1" x14ac:dyDescent="0.25">
      <c r="C25" s="44" t="s">
        <v>58</v>
      </c>
      <c r="D25" s="50" t="s">
        <v>59</v>
      </c>
      <c r="E25" s="46" t="s">
        <v>49</v>
      </c>
      <c r="F25" s="53">
        <v>0</v>
      </c>
    </row>
    <row r="26" spans="3:6" ht="15" customHeight="1" x14ac:dyDescent="0.25">
      <c r="C26" s="44" t="s">
        <v>60</v>
      </c>
      <c r="D26" s="50" t="s">
        <v>61</v>
      </c>
      <c r="E26" s="46" t="s">
        <v>49</v>
      </c>
      <c r="F26" s="53">
        <v>0</v>
      </c>
    </row>
    <row r="27" spans="3:6" ht="15" customHeight="1" x14ac:dyDescent="0.25">
      <c r="C27" s="44" t="s">
        <v>62</v>
      </c>
      <c r="D27" s="50" t="s">
        <v>63</v>
      </c>
      <c r="E27" s="46" t="s">
        <v>49</v>
      </c>
      <c r="F27" s="53">
        <v>0</v>
      </c>
    </row>
    <row r="28" spans="3:6" ht="15" customHeight="1" x14ac:dyDescent="0.25">
      <c r="C28" s="44" t="s">
        <v>64</v>
      </c>
      <c r="D28" s="50" t="s">
        <v>65</v>
      </c>
      <c r="E28" s="46" t="s">
        <v>49</v>
      </c>
      <c r="F28" s="53">
        <v>0</v>
      </c>
    </row>
    <row r="29" spans="3:6" ht="15" customHeight="1" x14ac:dyDescent="0.25">
      <c r="C29" s="44" t="s">
        <v>11</v>
      </c>
      <c r="D29" s="48" t="s">
        <v>121</v>
      </c>
      <c r="E29" s="46" t="s">
        <v>42</v>
      </c>
      <c r="F29" s="53">
        <f>3477.49+600</f>
        <v>4077.49</v>
      </c>
    </row>
    <row r="30" spans="3:6" ht="15" customHeight="1" x14ac:dyDescent="0.25">
      <c r="C30" s="44" t="s">
        <v>12</v>
      </c>
      <c r="D30" s="48" t="s">
        <v>66</v>
      </c>
      <c r="E30" s="46" t="s">
        <v>42</v>
      </c>
      <c r="F30" s="53">
        <f>F29*0.342</f>
        <v>1394.5015800000001</v>
      </c>
    </row>
    <row r="31" spans="3:6" ht="15" customHeight="1" x14ac:dyDescent="0.25">
      <c r="C31" s="44" t="s">
        <v>30</v>
      </c>
      <c r="D31" s="48" t="s">
        <v>67</v>
      </c>
      <c r="E31" s="46" t="s">
        <v>42</v>
      </c>
      <c r="F31" s="53">
        <v>375.1</v>
      </c>
    </row>
    <row r="32" spans="3:6" ht="15" customHeight="1" x14ac:dyDescent="0.25">
      <c r="C32" s="44" t="s">
        <v>32</v>
      </c>
      <c r="D32" s="48" t="s">
        <v>68</v>
      </c>
      <c r="E32" s="46" t="s">
        <v>42</v>
      </c>
      <c r="F32" s="53">
        <v>1270.2</v>
      </c>
    </row>
    <row r="33" spans="3:6" x14ac:dyDescent="0.25">
      <c r="C33" s="44" t="s">
        <v>69</v>
      </c>
      <c r="D33" s="48" t="s">
        <v>70</v>
      </c>
      <c r="E33" s="46" t="s">
        <v>42</v>
      </c>
      <c r="F33" s="53">
        <f>6407.2+483.3</f>
        <v>6890.5</v>
      </c>
    </row>
    <row r="34" spans="3:6" ht="15" customHeight="1" x14ac:dyDescent="0.25">
      <c r="C34" s="44" t="s">
        <v>71</v>
      </c>
      <c r="D34" s="49" t="s">
        <v>72</v>
      </c>
      <c r="E34" s="46" t="s">
        <v>42</v>
      </c>
      <c r="F34" s="53">
        <v>1422.3</v>
      </c>
    </row>
    <row r="35" spans="3:6" x14ac:dyDescent="0.25">
      <c r="C35" s="44" t="s">
        <v>73</v>
      </c>
      <c r="D35" s="49" t="s">
        <v>74</v>
      </c>
      <c r="E35" s="46" t="s">
        <v>42</v>
      </c>
      <c r="F35" s="53">
        <v>484.7</v>
      </c>
    </row>
    <row r="36" spans="3:6" ht="15" customHeight="1" x14ac:dyDescent="0.25">
      <c r="C36" s="44" t="s">
        <v>75</v>
      </c>
      <c r="D36" s="48" t="s">
        <v>76</v>
      </c>
      <c r="E36" s="46" t="s">
        <v>42</v>
      </c>
      <c r="F36" s="53">
        <f>18195.5</f>
        <v>18195.5</v>
      </c>
    </row>
    <row r="37" spans="3:6" ht="15" customHeight="1" x14ac:dyDescent="0.25">
      <c r="C37" s="44" t="s">
        <v>77</v>
      </c>
      <c r="D37" s="49" t="s">
        <v>72</v>
      </c>
      <c r="E37" s="46" t="s">
        <v>42</v>
      </c>
      <c r="F37" s="53">
        <f>1422.3+4665.2</f>
        <v>6087.5</v>
      </c>
    </row>
    <row r="38" spans="3:6" ht="15" customHeight="1" x14ac:dyDescent="0.25">
      <c r="C38" s="44" t="s">
        <v>78</v>
      </c>
      <c r="D38" s="49" t="s">
        <v>74</v>
      </c>
      <c r="E38" s="46" t="s">
        <v>42</v>
      </c>
      <c r="F38" s="53">
        <f>484.7+1586.9</f>
        <v>2071.6</v>
      </c>
    </row>
    <row r="39" spans="3:6" ht="15" customHeight="1" x14ac:dyDescent="0.25">
      <c r="C39" s="44" t="s">
        <v>79</v>
      </c>
      <c r="D39" s="48" t="s">
        <v>80</v>
      </c>
      <c r="E39" s="46" t="s">
        <v>42</v>
      </c>
      <c r="F39" s="53">
        <f>F40+F41+F42+F45</f>
        <v>14536.30034</v>
      </c>
    </row>
    <row r="40" spans="3:6" ht="15" customHeight="1" x14ac:dyDescent="0.25">
      <c r="C40" s="44" t="s">
        <v>81</v>
      </c>
      <c r="D40" s="49" t="s">
        <v>82</v>
      </c>
      <c r="E40" s="46" t="s">
        <v>42</v>
      </c>
      <c r="F40" s="53">
        <v>811.7</v>
      </c>
    </row>
    <row r="41" spans="3:6" ht="15" customHeight="1" x14ac:dyDescent="0.25">
      <c r="C41" s="44" t="s">
        <v>83</v>
      </c>
      <c r="D41" s="49" t="s">
        <v>84</v>
      </c>
      <c r="E41" s="46" t="s">
        <v>42</v>
      </c>
      <c r="F41" s="53">
        <f>2932.8+4230.4</f>
        <v>7163.2</v>
      </c>
    </row>
    <row r="42" spans="3:6" x14ac:dyDescent="0.25">
      <c r="C42" s="44" t="s">
        <v>85</v>
      </c>
      <c r="D42" s="49" t="s">
        <v>86</v>
      </c>
      <c r="E42" s="46" t="s">
        <v>42</v>
      </c>
      <c r="F42" s="53">
        <f>3989.27+900</f>
        <v>4889.2700000000004</v>
      </c>
    </row>
    <row r="43" spans="3:6" ht="15" customHeight="1" x14ac:dyDescent="0.25">
      <c r="C43" s="44" t="s">
        <v>87</v>
      </c>
      <c r="D43" s="49" t="s">
        <v>88</v>
      </c>
      <c r="E43" s="46" t="s">
        <v>42</v>
      </c>
      <c r="F43" s="53">
        <f>F42/F44/12*1000</f>
        <v>10722.083333333336</v>
      </c>
    </row>
    <row r="44" spans="3:6" ht="15" customHeight="1" x14ac:dyDescent="0.25">
      <c r="C44" s="44" t="s">
        <v>89</v>
      </c>
      <c r="D44" s="49" t="s">
        <v>90</v>
      </c>
      <c r="E44" s="46" t="s">
        <v>122</v>
      </c>
      <c r="F44" s="53">
        <v>38</v>
      </c>
    </row>
    <row r="45" spans="3:6" ht="15" customHeight="1" x14ac:dyDescent="0.25">
      <c r="C45" s="44" t="s">
        <v>91</v>
      </c>
      <c r="D45" s="49" t="s">
        <v>92</v>
      </c>
      <c r="E45" s="46" t="s">
        <v>42</v>
      </c>
      <c r="F45" s="53">
        <f>F42*0.342</f>
        <v>1672.1303400000004</v>
      </c>
    </row>
    <row r="46" spans="3:6" ht="63" x14ac:dyDescent="0.25">
      <c r="C46" s="44" t="s">
        <v>93</v>
      </c>
      <c r="D46" s="48" t="s">
        <v>94</v>
      </c>
      <c r="E46" s="46" t="s">
        <v>42</v>
      </c>
      <c r="F46" s="53">
        <v>0</v>
      </c>
    </row>
    <row r="47" spans="3:6" ht="47.25" x14ac:dyDescent="0.25">
      <c r="C47" s="44" t="s">
        <v>13</v>
      </c>
      <c r="D47" s="45" t="s">
        <v>123</v>
      </c>
      <c r="E47" s="46" t="s">
        <v>42</v>
      </c>
      <c r="F47" s="53">
        <v>-4287.3599999999997</v>
      </c>
    </row>
    <row r="48" spans="3:6" ht="31.5" x14ac:dyDescent="0.25">
      <c r="C48" s="44" t="s">
        <v>19</v>
      </c>
      <c r="D48" s="45" t="s">
        <v>124</v>
      </c>
      <c r="E48" s="46" t="s">
        <v>42</v>
      </c>
      <c r="F48" s="53">
        <v>0</v>
      </c>
    </row>
    <row r="49" spans="3:6" ht="63" x14ac:dyDescent="0.25">
      <c r="C49" s="44" t="s">
        <v>95</v>
      </c>
      <c r="D49" s="48" t="s">
        <v>125</v>
      </c>
      <c r="E49" s="46" t="s">
        <v>42</v>
      </c>
      <c r="F49" s="53">
        <v>0</v>
      </c>
    </row>
    <row r="50" spans="3:6" x14ac:dyDescent="0.25">
      <c r="C50" s="44" t="s">
        <v>96</v>
      </c>
      <c r="D50" s="45" t="s">
        <v>97</v>
      </c>
      <c r="E50" s="46" t="s">
        <v>42</v>
      </c>
      <c r="F50" s="54">
        <f>F51+F52-F53</f>
        <v>5022.13</v>
      </c>
    </row>
    <row r="51" spans="3:6" ht="31.5" x14ac:dyDescent="0.25">
      <c r="C51" s="44" t="s">
        <v>98</v>
      </c>
      <c r="D51" s="48" t="s">
        <v>99</v>
      </c>
      <c r="E51" s="46" t="s">
        <v>42</v>
      </c>
      <c r="F51" s="53">
        <v>4527.1099999999997</v>
      </c>
    </row>
    <row r="52" spans="3:6" ht="15" customHeight="1" x14ac:dyDescent="0.25">
      <c r="C52" s="44" t="s">
        <v>100</v>
      </c>
      <c r="D52" s="48" t="s">
        <v>101</v>
      </c>
      <c r="E52" s="46" t="s">
        <v>42</v>
      </c>
      <c r="F52" s="53">
        <v>550.67999999999995</v>
      </c>
    </row>
    <row r="53" spans="3:6" ht="15" customHeight="1" x14ac:dyDescent="0.25">
      <c r="C53" s="44" t="s">
        <v>102</v>
      </c>
      <c r="D53" s="48" t="s">
        <v>103</v>
      </c>
      <c r="E53" s="46" t="s">
        <v>42</v>
      </c>
      <c r="F53" s="53">
        <v>55.66</v>
      </c>
    </row>
    <row r="54" spans="3:6" ht="15" customHeight="1" x14ac:dyDescent="0.25">
      <c r="C54" s="44" t="s">
        <v>104</v>
      </c>
      <c r="D54" s="45" t="s">
        <v>126</v>
      </c>
      <c r="E54" s="46" t="s">
        <v>105</v>
      </c>
      <c r="F54" s="53">
        <v>3639.54</v>
      </c>
    </row>
    <row r="55" spans="3:6" ht="15" customHeight="1" x14ac:dyDescent="0.25">
      <c r="C55" s="44" t="s">
        <v>106</v>
      </c>
      <c r="D55" s="45" t="s">
        <v>127</v>
      </c>
      <c r="E55" s="46" t="s">
        <v>105</v>
      </c>
      <c r="F55" s="53">
        <v>0</v>
      </c>
    </row>
    <row r="56" spans="3:6" ht="15" customHeight="1" x14ac:dyDescent="0.25">
      <c r="C56" s="44" t="s">
        <v>107</v>
      </c>
      <c r="D56" s="45" t="s">
        <v>128</v>
      </c>
      <c r="E56" s="46" t="s">
        <v>105</v>
      </c>
      <c r="F56" s="53">
        <v>5550.8</v>
      </c>
    </row>
    <row r="57" spans="3:6" ht="15" customHeight="1" x14ac:dyDescent="0.25">
      <c r="C57" s="44" t="s">
        <v>108</v>
      </c>
      <c r="D57" s="45" t="s">
        <v>129</v>
      </c>
      <c r="E57" s="46" t="s">
        <v>111</v>
      </c>
      <c r="F57" s="53">
        <v>93.409000000000006</v>
      </c>
    </row>
    <row r="58" spans="3:6" ht="15" customHeight="1" x14ac:dyDescent="0.25">
      <c r="C58" s="44" t="s">
        <v>109</v>
      </c>
      <c r="D58" s="45" t="s">
        <v>130</v>
      </c>
      <c r="E58" s="46" t="s">
        <v>111</v>
      </c>
      <c r="F58" s="53">
        <v>15.340999999999999</v>
      </c>
    </row>
    <row r="59" spans="3:6" ht="15" customHeight="1" x14ac:dyDescent="0.25">
      <c r="C59" s="44" t="s">
        <v>110</v>
      </c>
      <c r="D59" s="45" t="s">
        <v>131</v>
      </c>
      <c r="E59" s="46" t="s">
        <v>113</v>
      </c>
      <c r="F59" s="53">
        <v>7</v>
      </c>
    </row>
    <row r="60" spans="3:6" ht="15" customHeight="1" x14ac:dyDescent="0.25">
      <c r="C60" s="44" t="s">
        <v>112</v>
      </c>
      <c r="D60" s="45" t="s">
        <v>132</v>
      </c>
      <c r="E60" s="46" t="s">
        <v>113</v>
      </c>
      <c r="F60" s="53">
        <v>1</v>
      </c>
    </row>
    <row r="61" spans="3:6" ht="15" customHeight="1" x14ac:dyDescent="0.25">
      <c r="C61" s="44" t="s">
        <v>114</v>
      </c>
      <c r="D61" s="45" t="s">
        <v>133</v>
      </c>
      <c r="E61" s="46" t="s">
        <v>122</v>
      </c>
      <c r="F61" s="53">
        <v>46</v>
      </c>
    </row>
    <row r="62" spans="3:6" ht="15" customHeight="1" thickBot="1" x14ac:dyDescent="0.3">
      <c r="C62" s="51" t="s">
        <v>115</v>
      </c>
      <c r="D62" s="17" t="s">
        <v>20</v>
      </c>
      <c r="E62" s="52"/>
      <c r="F62" s="55" t="s">
        <v>134</v>
      </c>
    </row>
  </sheetData>
  <mergeCells count="3">
    <mergeCell ref="C6:F6"/>
    <mergeCell ref="C7:F7"/>
    <mergeCell ref="D8:E8"/>
  </mergeCells>
  <dataValidations count="4">
    <dataValidation type="textLength" operator="lessThanOrEqual" allowBlank="1" showInputMessage="1" showErrorMessage="1" sqref="F65594:F65595 JA65594:JA65595 SW65594:SW65595 ACS65594:ACS65595 AMO65594:AMO65595 AWK65594:AWK65595 BGG65594:BGG65595 BQC65594:BQC65595 BZY65594:BZY65595 CJU65594:CJU65595 CTQ65594:CTQ65595 DDM65594:DDM65595 DNI65594:DNI65595 DXE65594:DXE65595 EHA65594:EHA65595 EQW65594:EQW65595 FAS65594:FAS65595 FKO65594:FKO65595 FUK65594:FUK65595 GEG65594:GEG65595 GOC65594:GOC65595 GXY65594:GXY65595 HHU65594:HHU65595 HRQ65594:HRQ65595 IBM65594:IBM65595 ILI65594:ILI65595 IVE65594:IVE65595 JFA65594:JFA65595 JOW65594:JOW65595 JYS65594:JYS65595 KIO65594:KIO65595 KSK65594:KSK65595 LCG65594:LCG65595 LMC65594:LMC65595 LVY65594:LVY65595 MFU65594:MFU65595 MPQ65594:MPQ65595 MZM65594:MZM65595 NJI65594:NJI65595 NTE65594:NTE65595 ODA65594:ODA65595 OMW65594:OMW65595 OWS65594:OWS65595 PGO65594:PGO65595 PQK65594:PQK65595 QAG65594:QAG65595 QKC65594:QKC65595 QTY65594:QTY65595 RDU65594:RDU65595 RNQ65594:RNQ65595 RXM65594:RXM65595 SHI65594:SHI65595 SRE65594:SRE65595 TBA65594:TBA65595 TKW65594:TKW65595 TUS65594:TUS65595 UEO65594:UEO65595 UOK65594:UOK65595 UYG65594:UYG65595 VIC65594:VIC65595 VRY65594:VRY65595 WBU65594:WBU65595 WLQ65594:WLQ65595 WVM65594:WVM65595 F131130:F131131 JA131130:JA131131 SW131130:SW131131 ACS131130:ACS131131 AMO131130:AMO131131 AWK131130:AWK131131 BGG131130:BGG131131 BQC131130:BQC131131 BZY131130:BZY131131 CJU131130:CJU131131 CTQ131130:CTQ131131 DDM131130:DDM131131 DNI131130:DNI131131 DXE131130:DXE131131 EHA131130:EHA131131 EQW131130:EQW131131 FAS131130:FAS131131 FKO131130:FKO131131 FUK131130:FUK131131 GEG131130:GEG131131 GOC131130:GOC131131 GXY131130:GXY131131 HHU131130:HHU131131 HRQ131130:HRQ131131 IBM131130:IBM131131 ILI131130:ILI131131 IVE131130:IVE131131 JFA131130:JFA131131 JOW131130:JOW131131 JYS131130:JYS131131 KIO131130:KIO131131 KSK131130:KSK131131 LCG131130:LCG131131 LMC131130:LMC131131 LVY131130:LVY131131 MFU131130:MFU131131 MPQ131130:MPQ131131 MZM131130:MZM131131 NJI131130:NJI131131 NTE131130:NTE131131 ODA131130:ODA131131 OMW131130:OMW131131 OWS131130:OWS131131 PGO131130:PGO131131 PQK131130:PQK131131 QAG131130:QAG131131 QKC131130:QKC131131 QTY131130:QTY131131 RDU131130:RDU131131 RNQ131130:RNQ131131 RXM131130:RXM131131 SHI131130:SHI131131 SRE131130:SRE131131 TBA131130:TBA131131 TKW131130:TKW131131 TUS131130:TUS131131 UEO131130:UEO131131 UOK131130:UOK131131 UYG131130:UYG131131 VIC131130:VIC131131 VRY131130:VRY131131 WBU131130:WBU131131 WLQ131130:WLQ131131 WVM131130:WVM131131 F196666:F196667 JA196666:JA196667 SW196666:SW196667 ACS196666:ACS196667 AMO196666:AMO196667 AWK196666:AWK196667 BGG196666:BGG196667 BQC196666:BQC196667 BZY196666:BZY196667 CJU196666:CJU196667 CTQ196666:CTQ196667 DDM196666:DDM196667 DNI196666:DNI196667 DXE196666:DXE196667 EHA196666:EHA196667 EQW196666:EQW196667 FAS196666:FAS196667 FKO196666:FKO196667 FUK196666:FUK196667 GEG196666:GEG196667 GOC196666:GOC196667 GXY196666:GXY196667 HHU196666:HHU196667 HRQ196666:HRQ196667 IBM196666:IBM196667 ILI196666:ILI196667 IVE196666:IVE196667 JFA196666:JFA196667 JOW196666:JOW196667 JYS196666:JYS196667 KIO196666:KIO196667 KSK196666:KSK196667 LCG196666:LCG196667 LMC196666:LMC196667 LVY196666:LVY196667 MFU196666:MFU196667 MPQ196666:MPQ196667 MZM196666:MZM196667 NJI196666:NJI196667 NTE196666:NTE196667 ODA196666:ODA196667 OMW196666:OMW196667 OWS196666:OWS196667 PGO196666:PGO196667 PQK196666:PQK196667 QAG196666:QAG196667 QKC196666:QKC196667 QTY196666:QTY196667 RDU196666:RDU196667 RNQ196666:RNQ196667 RXM196666:RXM196667 SHI196666:SHI196667 SRE196666:SRE196667 TBA196666:TBA196667 TKW196666:TKW196667 TUS196666:TUS196667 UEO196666:UEO196667 UOK196666:UOK196667 UYG196666:UYG196667 VIC196666:VIC196667 VRY196666:VRY196667 WBU196666:WBU196667 WLQ196666:WLQ196667 WVM196666:WVM196667 F262202:F262203 JA262202:JA262203 SW262202:SW262203 ACS262202:ACS262203 AMO262202:AMO262203 AWK262202:AWK262203 BGG262202:BGG262203 BQC262202:BQC262203 BZY262202:BZY262203 CJU262202:CJU262203 CTQ262202:CTQ262203 DDM262202:DDM262203 DNI262202:DNI262203 DXE262202:DXE262203 EHA262202:EHA262203 EQW262202:EQW262203 FAS262202:FAS262203 FKO262202:FKO262203 FUK262202:FUK262203 GEG262202:GEG262203 GOC262202:GOC262203 GXY262202:GXY262203 HHU262202:HHU262203 HRQ262202:HRQ262203 IBM262202:IBM262203 ILI262202:ILI262203 IVE262202:IVE262203 JFA262202:JFA262203 JOW262202:JOW262203 JYS262202:JYS262203 KIO262202:KIO262203 KSK262202:KSK262203 LCG262202:LCG262203 LMC262202:LMC262203 LVY262202:LVY262203 MFU262202:MFU262203 MPQ262202:MPQ262203 MZM262202:MZM262203 NJI262202:NJI262203 NTE262202:NTE262203 ODA262202:ODA262203 OMW262202:OMW262203 OWS262202:OWS262203 PGO262202:PGO262203 PQK262202:PQK262203 QAG262202:QAG262203 QKC262202:QKC262203 QTY262202:QTY262203 RDU262202:RDU262203 RNQ262202:RNQ262203 RXM262202:RXM262203 SHI262202:SHI262203 SRE262202:SRE262203 TBA262202:TBA262203 TKW262202:TKW262203 TUS262202:TUS262203 UEO262202:UEO262203 UOK262202:UOK262203 UYG262202:UYG262203 VIC262202:VIC262203 VRY262202:VRY262203 WBU262202:WBU262203 WLQ262202:WLQ262203 WVM262202:WVM262203 F327738:F327739 JA327738:JA327739 SW327738:SW327739 ACS327738:ACS327739 AMO327738:AMO327739 AWK327738:AWK327739 BGG327738:BGG327739 BQC327738:BQC327739 BZY327738:BZY327739 CJU327738:CJU327739 CTQ327738:CTQ327739 DDM327738:DDM327739 DNI327738:DNI327739 DXE327738:DXE327739 EHA327738:EHA327739 EQW327738:EQW327739 FAS327738:FAS327739 FKO327738:FKO327739 FUK327738:FUK327739 GEG327738:GEG327739 GOC327738:GOC327739 GXY327738:GXY327739 HHU327738:HHU327739 HRQ327738:HRQ327739 IBM327738:IBM327739 ILI327738:ILI327739 IVE327738:IVE327739 JFA327738:JFA327739 JOW327738:JOW327739 JYS327738:JYS327739 KIO327738:KIO327739 KSK327738:KSK327739 LCG327738:LCG327739 LMC327738:LMC327739 LVY327738:LVY327739 MFU327738:MFU327739 MPQ327738:MPQ327739 MZM327738:MZM327739 NJI327738:NJI327739 NTE327738:NTE327739 ODA327738:ODA327739 OMW327738:OMW327739 OWS327738:OWS327739 PGO327738:PGO327739 PQK327738:PQK327739 QAG327738:QAG327739 QKC327738:QKC327739 QTY327738:QTY327739 RDU327738:RDU327739 RNQ327738:RNQ327739 RXM327738:RXM327739 SHI327738:SHI327739 SRE327738:SRE327739 TBA327738:TBA327739 TKW327738:TKW327739 TUS327738:TUS327739 UEO327738:UEO327739 UOK327738:UOK327739 UYG327738:UYG327739 VIC327738:VIC327739 VRY327738:VRY327739 WBU327738:WBU327739 WLQ327738:WLQ327739 WVM327738:WVM327739 F393274:F393275 JA393274:JA393275 SW393274:SW393275 ACS393274:ACS393275 AMO393274:AMO393275 AWK393274:AWK393275 BGG393274:BGG393275 BQC393274:BQC393275 BZY393274:BZY393275 CJU393274:CJU393275 CTQ393274:CTQ393275 DDM393274:DDM393275 DNI393274:DNI393275 DXE393274:DXE393275 EHA393274:EHA393275 EQW393274:EQW393275 FAS393274:FAS393275 FKO393274:FKO393275 FUK393274:FUK393275 GEG393274:GEG393275 GOC393274:GOC393275 GXY393274:GXY393275 HHU393274:HHU393275 HRQ393274:HRQ393275 IBM393274:IBM393275 ILI393274:ILI393275 IVE393274:IVE393275 JFA393274:JFA393275 JOW393274:JOW393275 JYS393274:JYS393275 KIO393274:KIO393275 KSK393274:KSK393275 LCG393274:LCG393275 LMC393274:LMC393275 LVY393274:LVY393275 MFU393274:MFU393275 MPQ393274:MPQ393275 MZM393274:MZM393275 NJI393274:NJI393275 NTE393274:NTE393275 ODA393274:ODA393275 OMW393274:OMW393275 OWS393274:OWS393275 PGO393274:PGO393275 PQK393274:PQK393275 QAG393274:QAG393275 QKC393274:QKC393275 QTY393274:QTY393275 RDU393274:RDU393275 RNQ393274:RNQ393275 RXM393274:RXM393275 SHI393274:SHI393275 SRE393274:SRE393275 TBA393274:TBA393275 TKW393274:TKW393275 TUS393274:TUS393275 UEO393274:UEO393275 UOK393274:UOK393275 UYG393274:UYG393275 VIC393274:VIC393275 VRY393274:VRY393275 WBU393274:WBU393275 WLQ393274:WLQ393275 WVM393274:WVM393275 F458810:F458811 JA458810:JA458811 SW458810:SW458811 ACS458810:ACS458811 AMO458810:AMO458811 AWK458810:AWK458811 BGG458810:BGG458811 BQC458810:BQC458811 BZY458810:BZY458811 CJU458810:CJU458811 CTQ458810:CTQ458811 DDM458810:DDM458811 DNI458810:DNI458811 DXE458810:DXE458811 EHA458810:EHA458811 EQW458810:EQW458811 FAS458810:FAS458811 FKO458810:FKO458811 FUK458810:FUK458811 GEG458810:GEG458811 GOC458810:GOC458811 GXY458810:GXY458811 HHU458810:HHU458811 HRQ458810:HRQ458811 IBM458810:IBM458811 ILI458810:ILI458811 IVE458810:IVE458811 JFA458810:JFA458811 JOW458810:JOW458811 JYS458810:JYS458811 KIO458810:KIO458811 KSK458810:KSK458811 LCG458810:LCG458811 LMC458810:LMC458811 LVY458810:LVY458811 MFU458810:MFU458811 MPQ458810:MPQ458811 MZM458810:MZM458811 NJI458810:NJI458811 NTE458810:NTE458811 ODA458810:ODA458811 OMW458810:OMW458811 OWS458810:OWS458811 PGO458810:PGO458811 PQK458810:PQK458811 QAG458810:QAG458811 QKC458810:QKC458811 QTY458810:QTY458811 RDU458810:RDU458811 RNQ458810:RNQ458811 RXM458810:RXM458811 SHI458810:SHI458811 SRE458810:SRE458811 TBA458810:TBA458811 TKW458810:TKW458811 TUS458810:TUS458811 UEO458810:UEO458811 UOK458810:UOK458811 UYG458810:UYG458811 VIC458810:VIC458811 VRY458810:VRY458811 WBU458810:WBU458811 WLQ458810:WLQ458811 WVM458810:WVM458811 F524346:F524347 JA524346:JA524347 SW524346:SW524347 ACS524346:ACS524347 AMO524346:AMO524347 AWK524346:AWK524347 BGG524346:BGG524347 BQC524346:BQC524347 BZY524346:BZY524347 CJU524346:CJU524347 CTQ524346:CTQ524347 DDM524346:DDM524347 DNI524346:DNI524347 DXE524346:DXE524347 EHA524346:EHA524347 EQW524346:EQW524347 FAS524346:FAS524347 FKO524346:FKO524347 FUK524346:FUK524347 GEG524346:GEG524347 GOC524346:GOC524347 GXY524346:GXY524347 HHU524346:HHU524347 HRQ524346:HRQ524347 IBM524346:IBM524347 ILI524346:ILI524347 IVE524346:IVE524347 JFA524346:JFA524347 JOW524346:JOW524347 JYS524346:JYS524347 KIO524346:KIO524347 KSK524346:KSK524347 LCG524346:LCG524347 LMC524346:LMC524347 LVY524346:LVY524347 MFU524346:MFU524347 MPQ524346:MPQ524347 MZM524346:MZM524347 NJI524346:NJI524347 NTE524346:NTE524347 ODA524346:ODA524347 OMW524346:OMW524347 OWS524346:OWS524347 PGO524346:PGO524347 PQK524346:PQK524347 QAG524346:QAG524347 QKC524346:QKC524347 QTY524346:QTY524347 RDU524346:RDU524347 RNQ524346:RNQ524347 RXM524346:RXM524347 SHI524346:SHI524347 SRE524346:SRE524347 TBA524346:TBA524347 TKW524346:TKW524347 TUS524346:TUS524347 UEO524346:UEO524347 UOK524346:UOK524347 UYG524346:UYG524347 VIC524346:VIC524347 VRY524346:VRY524347 WBU524346:WBU524347 WLQ524346:WLQ524347 WVM524346:WVM524347 F589882:F589883 JA589882:JA589883 SW589882:SW589883 ACS589882:ACS589883 AMO589882:AMO589883 AWK589882:AWK589883 BGG589882:BGG589883 BQC589882:BQC589883 BZY589882:BZY589883 CJU589882:CJU589883 CTQ589882:CTQ589883 DDM589882:DDM589883 DNI589882:DNI589883 DXE589882:DXE589883 EHA589882:EHA589883 EQW589882:EQW589883 FAS589882:FAS589883 FKO589882:FKO589883 FUK589882:FUK589883 GEG589882:GEG589883 GOC589882:GOC589883 GXY589882:GXY589883 HHU589882:HHU589883 HRQ589882:HRQ589883 IBM589882:IBM589883 ILI589882:ILI589883 IVE589882:IVE589883 JFA589882:JFA589883 JOW589882:JOW589883 JYS589882:JYS589883 KIO589882:KIO589883 KSK589882:KSK589883 LCG589882:LCG589883 LMC589882:LMC589883 LVY589882:LVY589883 MFU589882:MFU589883 MPQ589882:MPQ589883 MZM589882:MZM589883 NJI589882:NJI589883 NTE589882:NTE589883 ODA589882:ODA589883 OMW589882:OMW589883 OWS589882:OWS589883 PGO589882:PGO589883 PQK589882:PQK589883 QAG589882:QAG589883 QKC589882:QKC589883 QTY589882:QTY589883 RDU589882:RDU589883 RNQ589882:RNQ589883 RXM589882:RXM589883 SHI589882:SHI589883 SRE589882:SRE589883 TBA589882:TBA589883 TKW589882:TKW589883 TUS589882:TUS589883 UEO589882:UEO589883 UOK589882:UOK589883 UYG589882:UYG589883 VIC589882:VIC589883 VRY589882:VRY589883 WBU589882:WBU589883 WLQ589882:WLQ589883 WVM589882:WVM589883 F655418:F655419 JA655418:JA655419 SW655418:SW655419 ACS655418:ACS655419 AMO655418:AMO655419 AWK655418:AWK655419 BGG655418:BGG655419 BQC655418:BQC655419 BZY655418:BZY655419 CJU655418:CJU655419 CTQ655418:CTQ655419 DDM655418:DDM655419 DNI655418:DNI655419 DXE655418:DXE655419 EHA655418:EHA655419 EQW655418:EQW655419 FAS655418:FAS655419 FKO655418:FKO655419 FUK655418:FUK655419 GEG655418:GEG655419 GOC655418:GOC655419 GXY655418:GXY655419 HHU655418:HHU655419 HRQ655418:HRQ655419 IBM655418:IBM655419 ILI655418:ILI655419 IVE655418:IVE655419 JFA655418:JFA655419 JOW655418:JOW655419 JYS655418:JYS655419 KIO655418:KIO655419 KSK655418:KSK655419 LCG655418:LCG655419 LMC655418:LMC655419 LVY655418:LVY655419 MFU655418:MFU655419 MPQ655418:MPQ655419 MZM655418:MZM655419 NJI655418:NJI655419 NTE655418:NTE655419 ODA655418:ODA655419 OMW655418:OMW655419 OWS655418:OWS655419 PGO655418:PGO655419 PQK655418:PQK655419 QAG655418:QAG655419 QKC655418:QKC655419 QTY655418:QTY655419 RDU655418:RDU655419 RNQ655418:RNQ655419 RXM655418:RXM655419 SHI655418:SHI655419 SRE655418:SRE655419 TBA655418:TBA655419 TKW655418:TKW655419 TUS655418:TUS655419 UEO655418:UEO655419 UOK655418:UOK655419 UYG655418:UYG655419 VIC655418:VIC655419 VRY655418:VRY655419 WBU655418:WBU655419 WLQ655418:WLQ655419 WVM655418:WVM655419 F720954:F720955 JA720954:JA720955 SW720954:SW720955 ACS720954:ACS720955 AMO720954:AMO720955 AWK720954:AWK720955 BGG720954:BGG720955 BQC720954:BQC720955 BZY720954:BZY720955 CJU720954:CJU720955 CTQ720954:CTQ720955 DDM720954:DDM720955 DNI720954:DNI720955 DXE720954:DXE720955 EHA720954:EHA720955 EQW720954:EQW720955 FAS720954:FAS720955 FKO720954:FKO720955 FUK720954:FUK720955 GEG720954:GEG720955 GOC720954:GOC720955 GXY720954:GXY720955 HHU720954:HHU720955 HRQ720954:HRQ720955 IBM720954:IBM720955 ILI720954:ILI720955 IVE720954:IVE720955 JFA720954:JFA720955 JOW720954:JOW720955 JYS720954:JYS720955 KIO720954:KIO720955 KSK720954:KSK720955 LCG720954:LCG720955 LMC720954:LMC720955 LVY720954:LVY720955 MFU720954:MFU720955 MPQ720954:MPQ720955 MZM720954:MZM720955 NJI720954:NJI720955 NTE720954:NTE720955 ODA720954:ODA720955 OMW720954:OMW720955 OWS720954:OWS720955 PGO720954:PGO720955 PQK720954:PQK720955 QAG720954:QAG720955 QKC720954:QKC720955 QTY720954:QTY720955 RDU720954:RDU720955 RNQ720954:RNQ720955 RXM720954:RXM720955 SHI720954:SHI720955 SRE720954:SRE720955 TBA720954:TBA720955 TKW720954:TKW720955 TUS720954:TUS720955 UEO720954:UEO720955 UOK720954:UOK720955 UYG720954:UYG720955 VIC720954:VIC720955 VRY720954:VRY720955 WBU720954:WBU720955 WLQ720954:WLQ720955 WVM720954:WVM720955 F786490:F786491 JA786490:JA786491 SW786490:SW786491 ACS786490:ACS786491 AMO786490:AMO786491 AWK786490:AWK786491 BGG786490:BGG786491 BQC786490:BQC786491 BZY786490:BZY786491 CJU786490:CJU786491 CTQ786490:CTQ786491 DDM786490:DDM786491 DNI786490:DNI786491 DXE786490:DXE786491 EHA786490:EHA786491 EQW786490:EQW786491 FAS786490:FAS786491 FKO786490:FKO786491 FUK786490:FUK786491 GEG786490:GEG786491 GOC786490:GOC786491 GXY786490:GXY786491 HHU786490:HHU786491 HRQ786490:HRQ786491 IBM786490:IBM786491 ILI786490:ILI786491 IVE786490:IVE786491 JFA786490:JFA786491 JOW786490:JOW786491 JYS786490:JYS786491 KIO786490:KIO786491 KSK786490:KSK786491 LCG786490:LCG786491 LMC786490:LMC786491 LVY786490:LVY786491 MFU786490:MFU786491 MPQ786490:MPQ786491 MZM786490:MZM786491 NJI786490:NJI786491 NTE786490:NTE786491 ODA786490:ODA786491 OMW786490:OMW786491 OWS786490:OWS786491 PGO786490:PGO786491 PQK786490:PQK786491 QAG786490:QAG786491 QKC786490:QKC786491 QTY786490:QTY786491 RDU786490:RDU786491 RNQ786490:RNQ786491 RXM786490:RXM786491 SHI786490:SHI786491 SRE786490:SRE786491 TBA786490:TBA786491 TKW786490:TKW786491 TUS786490:TUS786491 UEO786490:UEO786491 UOK786490:UOK786491 UYG786490:UYG786491 VIC786490:VIC786491 VRY786490:VRY786491 WBU786490:WBU786491 WLQ786490:WLQ786491 WVM786490:WVM786491 F852026:F852027 JA852026:JA852027 SW852026:SW852027 ACS852026:ACS852027 AMO852026:AMO852027 AWK852026:AWK852027 BGG852026:BGG852027 BQC852026:BQC852027 BZY852026:BZY852027 CJU852026:CJU852027 CTQ852026:CTQ852027 DDM852026:DDM852027 DNI852026:DNI852027 DXE852026:DXE852027 EHA852026:EHA852027 EQW852026:EQW852027 FAS852026:FAS852027 FKO852026:FKO852027 FUK852026:FUK852027 GEG852026:GEG852027 GOC852026:GOC852027 GXY852026:GXY852027 HHU852026:HHU852027 HRQ852026:HRQ852027 IBM852026:IBM852027 ILI852026:ILI852027 IVE852026:IVE852027 JFA852026:JFA852027 JOW852026:JOW852027 JYS852026:JYS852027 KIO852026:KIO852027 KSK852026:KSK852027 LCG852026:LCG852027 LMC852026:LMC852027 LVY852026:LVY852027 MFU852026:MFU852027 MPQ852026:MPQ852027 MZM852026:MZM852027 NJI852026:NJI852027 NTE852026:NTE852027 ODA852026:ODA852027 OMW852026:OMW852027 OWS852026:OWS852027 PGO852026:PGO852027 PQK852026:PQK852027 QAG852026:QAG852027 QKC852026:QKC852027 QTY852026:QTY852027 RDU852026:RDU852027 RNQ852026:RNQ852027 RXM852026:RXM852027 SHI852026:SHI852027 SRE852026:SRE852027 TBA852026:TBA852027 TKW852026:TKW852027 TUS852026:TUS852027 UEO852026:UEO852027 UOK852026:UOK852027 UYG852026:UYG852027 VIC852026:VIC852027 VRY852026:VRY852027 WBU852026:WBU852027 WLQ852026:WLQ852027 WVM852026:WVM852027 F917562:F917563 JA917562:JA917563 SW917562:SW917563 ACS917562:ACS917563 AMO917562:AMO917563 AWK917562:AWK917563 BGG917562:BGG917563 BQC917562:BQC917563 BZY917562:BZY917563 CJU917562:CJU917563 CTQ917562:CTQ917563 DDM917562:DDM917563 DNI917562:DNI917563 DXE917562:DXE917563 EHA917562:EHA917563 EQW917562:EQW917563 FAS917562:FAS917563 FKO917562:FKO917563 FUK917562:FUK917563 GEG917562:GEG917563 GOC917562:GOC917563 GXY917562:GXY917563 HHU917562:HHU917563 HRQ917562:HRQ917563 IBM917562:IBM917563 ILI917562:ILI917563 IVE917562:IVE917563 JFA917562:JFA917563 JOW917562:JOW917563 JYS917562:JYS917563 KIO917562:KIO917563 KSK917562:KSK917563 LCG917562:LCG917563 LMC917562:LMC917563 LVY917562:LVY917563 MFU917562:MFU917563 MPQ917562:MPQ917563 MZM917562:MZM917563 NJI917562:NJI917563 NTE917562:NTE917563 ODA917562:ODA917563 OMW917562:OMW917563 OWS917562:OWS917563 PGO917562:PGO917563 PQK917562:PQK917563 QAG917562:QAG917563 QKC917562:QKC917563 QTY917562:QTY917563 RDU917562:RDU917563 RNQ917562:RNQ917563 RXM917562:RXM917563 SHI917562:SHI917563 SRE917562:SRE917563 TBA917562:TBA917563 TKW917562:TKW917563 TUS917562:TUS917563 UEO917562:UEO917563 UOK917562:UOK917563 UYG917562:UYG917563 VIC917562:VIC917563 VRY917562:VRY917563 WBU917562:WBU917563 WLQ917562:WLQ917563 WVM917562:WVM917563 F983098:F983099 JA983098:JA983099 SW983098:SW983099 ACS983098:ACS983099 AMO983098:AMO983099 AWK983098:AWK983099 BGG983098:BGG983099 BQC983098:BQC983099 BZY983098:BZY983099 CJU983098:CJU983099 CTQ983098:CTQ983099 DDM983098:DDM983099 DNI983098:DNI983099 DXE983098:DXE983099 EHA983098:EHA983099 EQW983098:EQW983099 FAS983098:FAS983099 FKO983098:FKO983099 FUK983098:FUK983099 GEG983098:GEG983099 GOC983098:GOC983099 GXY983098:GXY983099 HHU983098:HHU983099 HRQ983098:HRQ983099 IBM983098:IBM983099 ILI983098:ILI983099 IVE983098:IVE983099 JFA983098:JFA983099 JOW983098:JOW983099 JYS983098:JYS983099 KIO983098:KIO983099 KSK983098:KSK983099 LCG983098:LCG983099 LMC983098:LMC983099 LVY983098:LVY983099 MFU983098:MFU983099 MPQ983098:MPQ983099 MZM983098:MZM983099 NJI983098:NJI983099 NTE983098:NTE983099 ODA983098:ODA983099 OMW983098:OMW983099 OWS983098:OWS983099 PGO983098:PGO983099 PQK983098:PQK983099 QAG983098:QAG983099 QKC983098:QKC983099 QTY983098:QTY983099 RDU983098:RDU983099 RNQ983098:RNQ983099 RXM983098:RXM983099 SHI983098:SHI983099 SRE983098:SRE983099 TBA983098:TBA983099 TKW983098:TKW983099 TUS983098:TUS983099 UEO983098:UEO983099 UOK983098:UOK983099 UYG983098:UYG983099 VIC983098:VIC983099 VRY983098:VRY983099 WBU983098:WBU983099 WLQ983098:WLQ983099 WVM983098:WVM983099 F62">
      <formula1>300</formula1>
    </dataValidation>
    <dataValidation type="decimal" allowBlank="1" showInputMessage="1" showErrorMessage="1" sqref="VIC983074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F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F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F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F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F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F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F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F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F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F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F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F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F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F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F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65584 JA65584 SW65584 ACS65584 AMO65584 AWK65584 BGG65584 BQC65584 BZY65584 CJU65584 CTQ65584 DDM65584 DNI65584 DXE65584 EHA65584 EQW65584 FAS65584 FKO65584 FUK65584 GEG65584 GOC65584 GXY65584 HHU65584 HRQ65584 IBM65584 ILI65584 IVE65584 JFA65584 JOW65584 JYS65584 KIO65584 KSK65584 LCG65584 LMC65584 LVY65584 MFU65584 MPQ65584 MZM65584 NJI65584 NTE65584 ODA65584 OMW65584 OWS65584 PGO65584 PQK65584 QAG65584 QKC65584 QTY65584 RDU65584 RNQ65584 RXM65584 SHI65584 SRE65584 TBA65584 TKW65584 TUS65584 UEO65584 UOK65584 UYG65584 VIC65584 VRY65584 WBU65584 WLQ65584 WVM65584 F131120 JA131120 SW131120 ACS131120 AMO131120 AWK131120 BGG131120 BQC131120 BZY131120 CJU131120 CTQ131120 DDM131120 DNI131120 DXE131120 EHA131120 EQW131120 FAS131120 FKO131120 FUK131120 GEG131120 GOC131120 GXY131120 HHU131120 HRQ131120 IBM131120 ILI131120 IVE131120 JFA131120 JOW131120 JYS131120 KIO131120 KSK131120 LCG131120 LMC131120 LVY131120 MFU131120 MPQ131120 MZM131120 NJI131120 NTE131120 ODA131120 OMW131120 OWS131120 PGO131120 PQK131120 QAG131120 QKC131120 QTY131120 RDU131120 RNQ131120 RXM131120 SHI131120 SRE131120 TBA131120 TKW131120 TUS131120 UEO131120 UOK131120 UYG131120 VIC131120 VRY131120 WBU131120 WLQ131120 WVM131120 F196656 JA196656 SW196656 ACS196656 AMO196656 AWK196656 BGG196656 BQC196656 BZY196656 CJU196656 CTQ196656 DDM196656 DNI196656 DXE196656 EHA196656 EQW196656 FAS196656 FKO196656 FUK196656 GEG196656 GOC196656 GXY196656 HHU196656 HRQ196656 IBM196656 ILI196656 IVE196656 JFA196656 JOW196656 JYS196656 KIO196656 KSK196656 LCG196656 LMC196656 LVY196656 MFU196656 MPQ196656 MZM196656 NJI196656 NTE196656 ODA196656 OMW196656 OWS196656 PGO196656 PQK196656 QAG196656 QKC196656 QTY196656 RDU196656 RNQ196656 RXM196656 SHI196656 SRE196656 TBA196656 TKW196656 TUS196656 UEO196656 UOK196656 UYG196656 VIC196656 VRY196656 WBU196656 WLQ196656 WVM196656 F262192 JA262192 SW262192 ACS262192 AMO262192 AWK262192 BGG262192 BQC262192 BZY262192 CJU262192 CTQ262192 DDM262192 DNI262192 DXE262192 EHA262192 EQW262192 FAS262192 FKO262192 FUK262192 GEG262192 GOC262192 GXY262192 HHU262192 HRQ262192 IBM262192 ILI262192 IVE262192 JFA262192 JOW262192 JYS262192 KIO262192 KSK262192 LCG262192 LMC262192 LVY262192 MFU262192 MPQ262192 MZM262192 NJI262192 NTE262192 ODA262192 OMW262192 OWS262192 PGO262192 PQK262192 QAG262192 QKC262192 QTY262192 RDU262192 RNQ262192 RXM262192 SHI262192 SRE262192 TBA262192 TKW262192 TUS262192 UEO262192 UOK262192 UYG262192 VIC262192 VRY262192 WBU262192 WLQ262192 WVM262192 F327728 JA327728 SW327728 ACS327728 AMO327728 AWK327728 BGG327728 BQC327728 BZY327728 CJU327728 CTQ327728 DDM327728 DNI327728 DXE327728 EHA327728 EQW327728 FAS327728 FKO327728 FUK327728 GEG327728 GOC327728 GXY327728 HHU327728 HRQ327728 IBM327728 ILI327728 IVE327728 JFA327728 JOW327728 JYS327728 KIO327728 KSK327728 LCG327728 LMC327728 LVY327728 MFU327728 MPQ327728 MZM327728 NJI327728 NTE327728 ODA327728 OMW327728 OWS327728 PGO327728 PQK327728 QAG327728 QKC327728 QTY327728 RDU327728 RNQ327728 RXM327728 SHI327728 SRE327728 TBA327728 TKW327728 TUS327728 UEO327728 UOK327728 UYG327728 VIC327728 VRY327728 WBU327728 WLQ327728 WVM327728 F393264 JA393264 SW393264 ACS393264 AMO393264 AWK393264 BGG393264 BQC393264 BZY393264 CJU393264 CTQ393264 DDM393264 DNI393264 DXE393264 EHA393264 EQW393264 FAS393264 FKO393264 FUK393264 GEG393264 GOC393264 GXY393264 HHU393264 HRQ393264 IBM393264 ILI393264 IVE393264 JFA393264 JOW393264 JYS393264 KIO393264 KSK393264 LCG393264 LMC393264 LVY393264 MFU393264 MPQ393264 MZM393264 NJI393264 NTE393264 ODA393264 OMW393264 OWS393264 PGO393264 PQK393264 QAG393264 QKC393264 QTY393264 RDU393264 RNQ393264 RXM393264 SHI393264 SRE393264 TBA393264 TKW393264 TUS393264 UEO393264 UOK393264 UYG393264 VIC393264 VRY393264 WBU393264 WLQ393264 WVM393264 F458800 JA458800 SW458800 ACS458800 AMO458800 AWK458800 BGG458800 BQC458800 BZY458800 CJU458800 CTQ458800 DDM458800 DNI458800 DXE458800 EHA458800 EQW458800 FAS458800 FKO458800 FUK458800 GEG458800 GOC458800 GXY458800 HHU458800 HRQ458800 IBM458800 ILI458800 IVE458800 JFA458800 JOW458800 JYS458800 KIO458800 KSK458800 LCG458800 LMC458800 LVY458800 MFU458800 MPQ458800 MZM458800 NJI458800 NTE458800 ODA458800 OMW458800 OWS458800 PGO458800 PQK458800 QAG458800 QKC458800 QTY458800 RDU458800 RNQ458800 RXM458800 SHI458800 SRE458800 TBA458800 TKW458800 TUS458800 UEO458800 UOK458800 UYG458800 VIC458800 VRY458800 WBU458800 WLQ458800 WVM458800 F524336 JA524336 SW524336 ACS524336 AMO524336 AWK524336 BGG524336 BQC524336 BZY524336 CJU524336 CTQ524336 DDM524336 DNI524336 DXE524336 EHA524336 EQW524336 FAS524336 FKO524336 FUK524336 GEG524336 GOC524336 GXY524336 HHU524336 HRQ524336 IBM524336 ILI524336 IVE524336 JFA524336 JOW524336 JYS524336 KIO524336 KSK524336 LCG524336 LMC524336 LVY524336 MFU524336 MPQ524336 MZM524336 NJI524336 NTE524336 ODA524336 OMW524336 OWS524336 PGO524336 PQK524336 QAG524336 QKC524336 QTY524336 RDU524336 RNQ524336 RXM524336 SHI524336 SRE524336 TBA524336 TKW524336 TUS524336 UEO524336 UOK524336 UYG524336 VIC524336 VRY524336 WBU524336 WLQ524336 WVM524336 F589872 JA589872 SW589872 ACS589872 AMO589872 AWK589872 BGG589872 BQC589872 BZY589872 CJU589872 CTQ589872 DDM589872 DNI589872 DXE589872 EHA589872 EQW589872 FAS589872 FKO589872 FUK589872 GEG589872 GOC589872 GXY589872 HHU589872 HRQ589872 IBM589872 ILI589872 IVE589872 JFA589872 JOW589872 JYS589872 KIO589872 KSK589872 LCG589872 LMC589872 LVY589872 MFU589872 MPQ589872 MZM589872 NJI589872 NTE589872 ODA589872 OMW589872 OWS589872 PGO589872 PQK589872 QAG589872 QKC589872 QTY589872 RDU589872 RNQ589872 RXM589872 SHI589872 SRE589872 TBA589872 TKW589872 TUS589872 UEO589872 UOK589872 UYG589872 VIC589872 VRY589872 WBU589872 WLQ589872 WVM589872 F655408 JA655408 SW655408 ACS655408 AMO655408 AWK655408 BGG655408 BQC655408 BZY655408 CJU655408 CTQ655408 DDM655408 DNI655408 DXE655408 EHA655408 EQW655408 FAS655408 FKO655408 FUK655408 GEG655408 GOC655408 GXY655408 HHU655408 HRQ655408 IBM655408 ILI655408 IVE655408 JFA655408 JOW655408 JYS655408 KIO655408 KSK655408 LCG655408 LMC655408 LVY655408 MFU655408 MPQ655408 MZM655408 NJI655408 NTE655408 ODA655408 OMW655408 OWS655408 PGO655408 PQK655408 QAG655408 QKC655408 QTY655408 RDU655408 RNQ655408 RXM655408 SHI655408 SRE655408 TBA655408 TKW655408 TUS655408 UEO655408 UOK655408 UYG655408 VIC655408 VRY655408 WBU655408 WLQ655408 WVM655408 F720944 JA720944 SW720944 ACS720944 AMO720944 AWK720944 BGG720944 BQC720944 BZY720944 CJU720944 CTQ720944 DDM720944 DNI720944 DXE720944 EHA720944 EQW720944 FAS720944 FKO720944 FUK720944 GEG720944 GOC720944 GXY720944 HHU720944 HRQ720944 IBM720944 ILI720944 IVE720944 JFA720944 JOW720944 JYS720944 KIO720944 KSK720944 LCG720944 LMC720944 LVY720944 MFU720944 MPQ720944 MZM720944 NJI720944 NTE720944 ODA720944 OMW720944 OWS720944 PGO720944 PQK720944 QAG720944 QKC720944 QTY720944 RDU720944 RNQ720944 RXM720944 SHI720944 SRE720944 TBA720944 TKW720944 TUS720944 UEO720944 UOK720944 UYG720944 VIC720944 VRY720944 WBU720944 WLQ720944 WVM720944 F786480 JA786480 SW786480 ACS786480 AMO786480 AWK786480 BGG786480 BQC786480 BZY786480 CJU786480 CTQ786480 DDM786480 DNI786480 DXE786480 EHA786480 EQW786480 FAS786480 FKO786480 FUK786480 GEG786480 GOC786480 GXY786480 HHU786480 HRQ786480 IBM786480 ILI786480 IVE786480 JFA786480 JOW786480 JYS786480 KIO786480 KSK786480 LCG786480 LMC786480 LVY786480 MFU786480 MPQ786480 MZM786480 NJI786480 NTE786480 ODA786480 OMW786480 OWS786480 PGO786480 PQK786480 QAG786480 QKC786480 QTY786480 RDU786480 RNQ786480 RXM786480 SHI786480 SRE786480 TBA786480 TKW786480 TUS786480 UEO786480 UOK786480 UYG786480 VIC786480 VRY786480 WBU786480 WLQ786480 WVM786480 F852016 JA852016 SW852016 ACS852016 AMO852016 AWK852016 BGG852016 BQC852016 BZY852016 CJU852016 CTQ852016 DDM852016 DNI852016 DXE852016 EHA852016 EQW852016 FAS852016 FKO852016 FUK852016 GEG852016 GOC852016 GXY852016 HHU852016 HRQ852016 IBM852016 ILI852016 IVE852016 JFA852016 JOW852016 JYS852016 KIO852016 KSK852016 LCG852016 LMC852016 LVY852016 MFU852016 MPQ852016 MZM852016 NJI852016 NTE852016 ODA852016 OMW852016 OWS852016 PGO852016 PQK852016 QAG852016 QKC852016 QTY852016 RDU852016 RNQ852016 RXM852016 SHI852016 SRE852016 TBA852016 TKW852016 TUS852016 UEO852016 UOK852016 UYG852016 VIC852016 VRY852016 WBU852016 WLQ852016 WVM852016 F917552 JA917552 SW917552 ACS917552 AMO917552 AWK917552 BGG917552 BQC917552 BZY917552 CJU917552 CTQ917552 DDM917552 DNI917552 DXE917552 EHA917552 EQW917552 FAS917552 FKO917552 FUK917552 GEG917552 GOC917552 GXY917552 HHU917552 HRQ917552 IBM917552 ILI917552 IVE917552 JFA917552 JOW917552 JYS917552 KIO917552 KSK917552 LCG917552 LMC917552 LVY917552 MFU917552 MPQ917552 MZM917552 NJI917552 NTE917552 ODA917552 OMW917552 OWS917552 PGO917552 PQK917552 QAG917552 QKC917552 QTY917552 RDU917552 RNQ917552 RXM917552 SHI917552 SRE917552 TBA917552 TKW917552 TUS917552 UEO917552 UOK917552 UYG917552 VIC917552 VRY917552 WBU917552 WLQ917552 WVM917552 F983088 JA983088 SW983088 ACS983088 AMO983088 AWK983088 BGG983088 BQC983088 BZY983088 CJU983088 CTQ983088 DDM983088 DNI983088 DXE983088 EHA983088 EQW983088 FAS983088 FKO983088 FUK983088 GEG983088 GOC983088 GXY983088 HHU983088 HRQ983088 IBM983088 ILI983088 IVE983088 JFA983088 JOW983088 JYS983088 KIO983088 KSK983088 LCG983088 LMC983088 LVY983088 MFU983088 MPQ983088 MZM983088 NJI983088 NTE983088 ODA983088 OMW983088 OWS983088 PGO983088 PQK983088 QAG983088 QKC983088 QTY983088 RDU983088 RNQ983088 RXM983088 SHI983088 SRE983088 TBA983088 TKW983088 TUS983088 UEO983088 UOK983088 UYG983088 VIC983088 VRY983088 WBU983088 WLQ983088 WVM983088 VRY983074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F65532 JA65532 SW65532 ACS65532 AMO65532 AWK65532 BGG65532 BQC65532 BZY65532 CJU65532 CTQ65532 DDM65532 DNI65532 DXE65532 EHA65532 EQW65532 FAS65532 FKO65532 FUK65532 GEG65532 GOC65532 GXY65532 HHU65532 HRQ65532 IBM65532 ILI65532 IVE65532 JFA65532 JOW65532 JYS65532 KIO65532 KSK65532 LCG65532 LMC65532 LVY65532 MFU65532 MPQ65532 MZM65532 NJI65532 NTE65532 ODA65532 OMW65532 OWS65532 PGO65532 PQK65532 QAG65532 QKC65532 QTY65532 RDU65532 RNQ65532 RXM65532 SHI65532 SRE65532 TBA65532 TKW65532 TUS65532 UEO65532 UOK65532 UYG65532 VIC65532 VRY65532 WBU65532 WLQ65532 WVM65532 F131068 JA131068 SW131068 ACS131068 AMO131068 AWK131068 BGG131068 BQC131068 BZY131068 CJU131068 CTQ131068 DDM131068 DNI131068 DXE131068 EHA131068 EQW131068 FAS131068 FKO131068 FUK131068 GEG131068 GOC131068 GXY131068 HHU131068 HRQ131068 IBM131068 ILI131068 IVE131068 JFA131068 JOW131068 JYS131068 KIO131068 KSK131068 LCG131068 LMC131068 LVY131068 MFU131068 MPQ131068 MZM131068 NJI131068 NTE131068 ODA131068 OMW131068 OWS131068 PGO131068 PQK131068 QAG131068 QKC131068 QTY131068 RDU131068 RNQ131068 RXM131068 SHI131068 SRE131068 TBA131068 TKW131068 TUS131068 UEO131068 UOK131068 UYG131068 VIC131068 VRY131068 WBU131068 WLQ131068 WVM131068 F196604 JA196604 SW196604 ACS196604 AMO196604 AWK196604 BGG196604 BQC196604 BZY196604 CJU196604 CTQ196604 DDM196604 DNI196604 DXE196604 EHA196604 EQW196604 FAS196604 FKO196604 FUK196604 GEG196604 GOC196604 GXY196604 HHU196604 HRQ196604 IBM196604 ILI196604 IVE196604 JFA196604 JOW196604 JYS196604 KIO196604 KSK196604 LCG196604 LMC196604 LVY196604 MFU196604 MPQ196604 MZM196604 NJI196604 NTE196604 ODA196604 OMW196604 OWS196604 PGO196604 PQK196604 QAG196604 QKC196604 QTY196604 RDU196604 RNQ196604 RXM196604 SHI196604 SRE196604 TBA196604 TKW196604 TUS196604 UEO196604 UOK196604 UYG196604 VIC196604 VRY196604 WBU196604 WLQ196604 WVM196604 F262140 JA262140 SW262140 ACS262140 AMO262140 AWK262140 BGG262140 BQC262140 BZY262140 CJU262140 CTQ262140 DDM262140 DNI262140 DXE262140 EHA262140 EQW262140 FAS262140 FKO262140 FUK262140 GEG262140 GOC262140 GXY262140 HHU262140 HRQ262140 IBM262140 ILI262140 IVE262140 JFA262140 JOW262140 JYS262140 KIO262140 KSK262140 LCG262140 LMC262140 LVY262140 MFU262140 MPQ262140 MZM262140 NJI262140 NTE262140 ODA262140 OMW262140 OWS262140 PGO262140 PQK262140 QAG262140 QKC262140 QTY262140 RDU262140 RNQ262140 RXM262140 SHI262140 SRE262140 TBA262140 TKW262140 TUS262140 UEO262140 UOK262140 UYG262140 VIC262140 VRY262140 WBU262140 WLQ262140 WVM262140 F327676 JA327676 SW327676 ACS327676 AMO327676 AWK327676 BGG327676 BQC327676 BZY327676 CJU327676 CTQ327676 DDM327676 DNI327676 DXE327676 EHA327676 EQW327676 FAS327676 FKO327676 FUK327676 GEG327676 GOC327676 GXY327676 HHU327676 HRQ327676 IBM327676 ILI327676 IVE327676 JFA327676 JOW327676 JYS327676 KIO327676 KSK327676 LCG327676 LMC327676 LVY327676 MFU327676 MPQ327676 MZM327676 NJI327676 NTE327676 ODA327676 OMW327676 OWS327676 PGO327676 PQK327676 QAG327676 QKC327676 QTY327676 RDU327676 RNQ327676 RXM327676 SHI327676 SRE327676 TBA327676 TKW327676 TUS327676 UEO327676 UOK327676 UYG327676 VIC327676 VRY327676 WBU327676 WLQ327676 WVM327676 F393212 JA393212 SW393212 ACS393212 AMO393212 AWK393212 BGG393212 BQC393212 BZY393212 CJU393212 CTQ393212 DDM393212 DNI393212 DXE393212 EHA393212 EQW393212 FAS393212 FKO393212 FUK393212 GEG393212 GOC393212 GXY393212 HHU393212 HRQ393212 IBM393212 ILI393212 IVE393212 JFA393212 JOW393212 JYS393212 KIO393212 KSK393212 LCG393212 LMC393212 LVY393212 MFU393212 MPQ393212 MZM393212 NJI393212 NTE393212 ODA393212 OMW393212 OWS393212 PGO393212 PQK393212 QAG393212 QKC393212 QTY393212 RDU393212 RNQ393212 RXM393212 SHI393212 SRE393212 TBA393212 TKW393212 TUS393212 UEO393212 UOK393212 UYG393212 VIC393212 VRY393212 WBU393212 WLQ393212 WVM393212 F458748 JA458748 SW458748 ACS458748 AMO458748 AWK458748 BGG458748 BQC458748 BZY458748 CJU458748 CTQ458748 DDM458748 DNI458748 DXE458748 EHA458748 EQW458748 FAS458748 FKO458748 FUK458748 GEG458748 GOC458748 GXY458748 HHU458748 HRQ458748 IBM458748 ILI458748 IVE458748 JFA458748 JOW458748 JYS458748 KIO458748 KSK458748 LCG458748 LMC458748 LVY458748 MFU458748 MPQ458748 MZM458748 NJI458748 NTE458748 ODA458748 OMW458748 OWS458748 PGO458748 PQK458748 QAG458748 QKC458748 QTY458748 RDU458748 RNQ458748 RXM458748 SHI458748 SRE458748 TBA458748 TKW458748 TUS458748 UEO458748 UOK458748 UYG458748 VIC458748 VRY458748 WBU458748 WLQ458748 WVM458748 F524284 JA524284 SW524284 ACS524284 AMO524284 AWK524284 BGG524284 BQC524284 BZY524284 CJU524284 CTQ524284 DDM524284 DNI524284 DXE524284 EHA524284 EQW524284 FAS524284 FKO524284 FUK524284 GEG524284 GOC524284 GXY524284 HHU524284 HRQ524284 IBM524284 ILI524284 IVE524284 JFA524284 JOW524284 JYS524284 KIO524284 KSK524284 LCG524284 LMC524284 LVY524284 MFU524284 MPQ524284 MZM524284 NJI524284 NTE524284 ODA524284 OMW524284 OWS524284 PGO524284 PQK524284 QAG524284 QKC524284 QTY524284 RDU524284 RNQ524284 RXM524284 SHI524284 SRE524284 TBA524284 TKW524284 TUS524284 UEO524284 UOK524284 UYG524284 VIC524284 VRY524284 WBU524284 WLQ524284 WVM524284 F589820 JA589820 SW589820 ACS589820 AMO589820 AWK589820 BGG589820 BQC589820 BZY589820 CJU589820 CTQ589820 DDM589820 DNI589820 DXE589820 EHA589820 EQW589820 FAS589820 FKO589820 FUK589820 GEG589820 GOC589820 GXY589820 HHU589820 HRQ589820 IBM589820 ILI589820 IVE589820 JFA589820 JOW589820 JYS589820 KIO589820 KSK589820 LCG589820 LMC589820 LVY589820 MFU589820 MPQ589820 MZM589820 NJI589820 NTE589820 ODA589820 OMW589820 OWS589820 PGO589820 PQK589820 QAG589820 QKC589820 QTY589820 RDU589820 RNQ589820 RXM589820 SHI589820 SRE589820 TBA589820 TKW589820 TUS589820 UEO589820 UOK589820 UYG589820 VIC589820 VRY589820 WBU589820 WLQ589820 WVM589820 F655356 JA655356 SW655356 ACS655356 AMO655356 AWK655356 BGG655356 BQC655356 BZY655356 CJU655356 CTQ655356 DDM655356 DNI655356 DXE655356 EHA655356 EQW655356 FAS655356 FKO655356 FUK655356 GEG655356 GOC655356 GXY655356 HHU655356 HRQ655356 IBM655356 ILI655356 IVE655356 JFA655356 JOW655356 JYS655356 KIO655356 KSK655356 LCG655356 LMC655356 LVY655356 MFU655356 MPQ655356 MZM655356 NJI655356 NTE655356 ODA655356 OMW655356 OWS655356 PGO655356 PQK655356 QAG655356 QKC655356 QTY655356 RDU655356 RNQ655356 RXM655356 SHI655356 SRE655356 TBA655356 TKW655356 TUS655356 UEO655356 UOK655356 UYG655356 VIC655356 VRY655356 WBU655356 WLQ655356 WVM655356 F720892 JA720892 SW720892 ACS720892 AMO720892 AWK720892 BGG720892 BQC720892 BZY720892 CJU720892 CTQ720892 DDM720892 DNI720892 DXE720892 EHA720892 EQW720892 FAS720892 FKO720892 FUK720892 GEG720892 GOC720892 GXY720892 HHU720892 HRQ720892 IBM720892 ILI720892 IVE720892 JFA720892 JOW720892 JYS720892 KIO720892 KSK720892 LCG720892 LMC720892 LVY720892 MFU720892 MPQ720892 MZM720892 NJI720892 NTE720892 ODA720892 OMW720892 OWS720892 PGO720892 PQK720892 QAG720892 QKC720892 QTY720892 RDU720892 RNQ720892 RXM720892 SHI720892 SRE720892 TBA720892 TKW720892 TUS720892 UEO720892 UOK720892 UYG720892 VIC720892 VRY720892 WBU720892 WLQ720892 WVM720892 F786428 JA786428 SW786428 ACS786428 AMO786428 AWK786428 BGG786428 BQC786428 BZY786428 CJU786428 CTQ786428 DDM786428 DNI786428 DXE786428 EHA786428 EQW786428 FAS786428 FKO786428 FUK786428 GEG786428 GOC786428 GXY786428 HHU786428 HRQ786428 IBM786428 ILI786428 IVE786428 JFA786428 JOW786428 JYS786428 KIO786428 KSK786428 LCG786428 LMC786428 LVY786428 MFU786428 MPQ786428 MZM786428 NJI786428 NTE786428 ODA786428 OMW786428 OWS786428 PGO786428 PQK786428 QAG786428 QKC786428 QTY786428 RDU786428 RNQ786428 RXM786428 SHI786428 SRE786428 TBA786428 TKW786428 TUS786428 UEO786428 UOK786428 UYG786428 VIC786428 VRY786428 WBU786428 WLQ786428 WVM786428 F851964 JA851964 SW851964 ACS851964 AMO851964 AWK851964 BGG851964 BQC851964 BZY851964 CJU851964 CTQ851964 DDM851964 DNI851964 DXE851964 EHA851964 EQW851964 FAS851964 FKO851964 FUK851964 GEG851964 GOC851964 GXY851964 HHU851964 HRQ851964 IBM851964 ILI851964 IVE851964 JFA851964 JOW851964 JYS851964 KIO851964 KSK851964 LCG851964 LMC851964 LVY851964 MFU851964 MPQ851964 MZM851964 NJI851964 NTE851964 ODA851964 OMW851964 OWS851964 PGO851964 PQK851964 QAG851964 QKC851964 QTY851964 RDU851964 RNQ851964 RXM851964 SHI851964 SRE851964 TBA851964 TKW851964 TUS851964 UEO851964 UOK851964 UYG851964 VIC851964 VRY851964 WBU851964 WLQ851964 WVM851964 F917500 JA917500 SW917500 ACS917500 AMO917500 AWK917500 BGG917500 BQC917500 BZY917500 CJU917500 CTQ917500 DDM917500 DNI917500 DXE917500 EHA917500 EQW917500 FAS917500 FKO917500 FUK917500 GEG917500 GOC917500 GXY917500 HHU917500 HRQ917500 IBM917500 ILI917500 IVE917500 JFA917500 JOW917500 JYS917500 KIO917500 KSK917500 LCG917500 LMC917500 LVY917500 MFU917500 MPQ917500 MZM917500 NJI917500 NTE917500 ODA917500 OMW917500 OWS917500 PGO917500 PQK917500 QAG917500 QKC917500 QTY917500 RDU917500 RNQ917500 RXM917500 SHI917500 SRE917500 TBA917500 TKW917500 TUS917500 UEO917500 UOK917500 UYG917500 VIC917500 VRY917500 WBU917500 WLQ917500 WVM917500 F983036 JA983036 SW983036 ACS983036 AMO983036 AWK983036 BGG983036 BQC983036 BZY983036 CJU983036 CTQ983036 DDM983036 DNI983036 DXE983036 EHA983036 EQW983036 FAS983036 FKO983036 FUK983036 GEG983036 GOC983036 GXY983036 HHU983036 HRQ983036 IBM983036 ILI983036 IVE983036 JFA983036 JOW983036 JYS983036 KIO983036 KSK983036 LCG983036 LMC983036 LVY983036 MFU983036 MPQ983036 MZM983036 NJI983036 NTE983036 ODA983036 OMW983036 OWS983036 PGO983036 PQK983036 QAG983036 QKC983036 QTY983036 RDU983036 RNQ983036 RXM983036 SHI983036 SRE983036 TBA983036 TKW983036 TUS983036 UEO983036 UOK983036 UYG983036 VIC983036 VRY983036 WBU983036 WLQ983036 WVM983036 WBU983074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F65523:F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F131059:F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F196595:F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F262131:F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F327667:F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F393203:F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F458739:F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F524275:F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F589811:F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F655347:F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F720883:F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F786419:F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F851955:F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F917491:F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F983027:F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WVM983027:WVM983028 WLQ98307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F65567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F131103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F196639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F262175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F327711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F393247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F458783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F524319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F589855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F655391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F720927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F786463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F851999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F917535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F983071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VRY983071 WBU983071 WLQ983071 WVM983071 F65574 JA65574 SW65574 ACS65574 AMO65574 AWK65574 BGG65574 BQC65574 BZY65574 CJU65574 CTQ65574 DDM65574 DNI65574 DXE65574 EHA65574 EQW65574 FAS65574 FKO65574 FUK65574 GEG65574 GOC65574 GXY65574 HHU65574 HRQ65574 IBM65574 ILI65574 IVE65574 JFA65574 JOW65574 JYS65574 KIO65574 KSK65574 LCG65574 LMC65574 LVY65574 MFU65574 MPQ65574 MZM65574 NJI65574 NTE65574 ODA65574 OMW65574 OWS65574 PGO65574 PQK65574 QAG65574 QKC65574 QTY65574 RDU65574 RNQ65574 RXM65574 SHI65574 SRE65574 TBA65574 TKW65574 TUS65574 UEO65574 UOK65574 UYG65574 VIC65574 VRY65574 WBU65574 WLQ65574 WVM65574 F131110 JA131110 SW131110 ACS131110 AMO131110 AWK131110 BGG131110 BQC131110 BZY131110 CJU131110 CTQ131110 DDM131110 DNI131110 DXE131110 EHA131110 EQW131110 FAS131110 FKO131110 FUK131110 GEG131110 GOC131110 GXY131110 HHU131110 HRQ131110 IBM131110 ILI131110 IVE131110 JFA131110 JOW131110 JYS131110 KIO131110 KSK131110 LCG131110 LMC131110 LVY131110 MFU131110 MPQ131110 MZM131110 NJI131110 NTE131110 ODA131110 OMW131110 OWS131110 PGO131110 PQK131110 QAG131110 QKC131110 QTY131110 RDU131110 RNQ131110 RXM131110 SHI131110 SRE131110 TBA131110 TKW131110 TUS131110 UEO131110 UOK131110 UYG131110 VIC131110 VRY131110 WBU131110 WLQ131110 WVM131110 F196646 JA196646 SW196646 ACS196646 AMO196646 AWK196646 BGG196646 BQC196646 BZY196646 CJU196646 CTQ196646 DDM196646 DNI196646 DXE196646 EHA196646 EQW196646 FAS196646 FKO196646 FUK196646 GEG196646 GOC196646 GXY196646 HHU196646 HRQ196646 IBM196646 ILI196646 IVE196646 JFA196646 JOW196646 JYS196646 KIO196646 KSK196646 LCG196646 LMC196646 LVY196646 MFU196646 MPQ196646 MZM196646 NJI196646 NTE196646 ODA196646 OMW196646 OWS196646 PGO196646 PQK196646 QAG196646 QKC196646 QTY196646 RDU196646 RNQ196646 RXM196646 SHI196646 SRE196646 TBA196646 TKW196646 TUS196646 UEO196646 UOK196646 UYG196646 VIC196646 VRY196646 WBU196646 WLQ196646 WVM196646 F262182 JA262182 SW262182 ACS262182 AMO262182 AWK262182 BGG262182 BQC262182 BZY262182 CJU262182 CTQ262182 DDM262182 DNI262182 DXE262182 EHA262182 EQW262182 FAS262182 FKO262182 FUK262182 GEG262182 GOC262182 GXY262182 HHU262182 HRQ262182 IBM262182 ILI262182 IVE262182 JFA262182 JOW262182 JYS262182 KIO262182 KSK262182 LCG262182 LMC262182 LVY262182 MFU262182 MPQ262182 MZM262182 NJI262182 NTE262182 ODA262182 OMW262182 OWS262182 PGO262182 PQK262182 QAG262182 QKC262182 QTY262182 RDU262182 RNQ262182 RXM262182 SHI262182 SRE262182 TBA262182 TKW262182 TUS262182 UEO262182 UOK262182 UYG262182 VIC262182 VRY262182 WBU262182 WLQ262182 WVM262182 F327718 JA327718 SW327718 ACS327718 AMO327718 AWK327718 BGG327718 BQC327718 BZY327718 CJU327718 CTQ327718 DDM327718 DNI327718 DXE327718 EHA327718 EQW327718 FAS327718 FKO327718 FUK327718 GEG327718 GOC327718 GXY327718 HHU327718 HRQ327718 IBM327718 ILI327718 IVE327718 JFA327718 JOW327718 JYS327718 KIO327718 KSK327718 LCG327718 LMC327718 LVY327718 MFU327718 MPQ327718 MZM327718 NJI327718 NTE327718 ODA327718 OMW327718 OWS327718 PGO327718 PQK327718 QAG327718 QKC327718 QTY327718 RDU327718 RNQ327718 RXM327718 SHI327718 SRE327718 TBA327718 TKW327718 TUS327718 UEO327718 UOK327718 UYG327718 VIC327718 VRY327718 WBU327718 WLQ327718 WVM327718 F393254 JA393254 SW393254 ACS393254 AMO393254 AWK393254 BGG393254 BQC393254 BZY393254 CJU393254 CTQ393254 DDM393254 DNI393254 DXE393254 EHA393254 EQW393254 FAS393254 FKO393254 FUK393254 GEG393254 GOC393254 GXY393254 HHU393254 HRQ393254 IBM393254 ILI393254 IVE393254 JFA393254 JOW393254 JYS393254 KIO393254 KSK393254 LCG393254 LMC393254 LVY393254 MFU393254 MPQ393254 MZM393254 NJI393254 NTE393254 ODA393254 OMW393254 OWS393254 PGO393254 PQK393254 QAG393254 QKC393254 QTY393254 RDU393254 RNQ393254 RXM393254 SHI393254 SRE393254 TBA393254 TKW393254 TUS393254 UEO393254 UOK393254 UYG393254 VIC393254 VRY393254 WBU393254 WLQ393254 WVM393254 F458790 JA458790 SW458790 ACS458790 AMO458790 AWK458790 BGG458790 BQC458790 BZY458790 CJU458790 CTQ458790 DDM458790 DNI458790 DXE458790 EHA458790 EQW458790 FAS458790 FKO458790 FUK458790 GEG458790 GOC458790 GXY458790 HHU458790 HRQ458790 IBM458790 ILI458790 IVE458790 JFA458790 JOW458790 JYS458790 KIO458790 KSK458790 LCG458790 LMC458790 LVY458790 MFU458790 MPQ458790 MZM458790 NJI458790 NTE458790 ODA458790 OMW458790 OWS458790 PGO458790 PQK458790 QAG458790 QKC458790 QTY458790 RDU458790 RNQ458790 RXM458790 SHI458790 SRE458790 TBA458790 TKW458790 TUS458790 UEO458790 UOK458790 UYG458790 VIC458790 VRY458790 WBU458790 WLQ458790 WVM458790 F524326 JA524326 SW524326 ACS524326 AMO524326 AWK524326 BGG524326 BQC524326 BZY524326 CJU524326 CTQ524326 DDM524326 DNI524326 DXE524326 EHA524326 EQW524326 FAS524326 FKO524326 FUK524326 GEG524326 GOC524326 GXY524326 HHU524326 HRQ524326 IBM524326 ILI524326 IVE524326 JFA524326 JOW524326 JYS524326 KIO524326 KSK524326 LCG524326 LMC524326 LVY524326 MFU524326 MPQ524326 MZM524326 NJI524326 NTE524326 ODA524326 OMW524326 OWS524326 PGO524326 PQK524326 QAG524326 QKC524326 QTY524326 RDU524326 RNQ524326 RXM524326 SHI524326 SRE524326 TBA524326 TKW524326 TUS524326 UEO524326 UOK524326 UYG524326 VIC524326 VRY524326 WBU524326 WLQ524326 WVM524326 F589862 JA589862 SW589862 ACS589862 AMO589862 AWK589862 BGG589862 BQC589862 BZY589862 CJU589862 CTQ589862 DDM589862 DNI589862 DXE589862 EHA589862 EQW589862 FAS589862 FKO589862 FUK589862 GEG589862 GOC589862 GXY589862 HHU589862 HRQ589862 IBM589862 ILI589862 IVE589862 JFA589862 JOW589862 JYS589862 KIO589862 KSK589862 LCG589862 LMC589862 LVY589862 MFU589862 MPQ589862 MZM589862 NJI589862 NTE589862 ODA589862 OMW589862 OWS589862 PGO589862 PQK589862 QAG589862 QKC589862 QTY589862 RDU589862 RNQ589862 RXM589862 SHI589862 SRE589862 TBA589862 TKW589862 TUS589862 UEO589862 UOK589862 UYG589862 VIC589862 VRY589862 WBU589862 WLQ589862 WVM589862 F655398 JA655398 SW655398 ACS655398 AMO655398 AWK655398 BGG655398 BQC655398 BZY655398 CJU655398 CTQ655398 DDM655398 DNI655398 DXE655398 EHA655398 EQW655398 FAS655398 FKO655398 FUK655398 GEG655398 GOC655398 GXY655398 HHU655398 HRQ655398 IBM655398 ILI655398 IVE655398 JFA655398 JOW655398 JYS655398 KIO655398 KSK655398 LCG655398 LMC655398 LVY655398 MFU655398 MPQ655398 MZM655398 NJI655398 NTE655398 ODA655398 OMW655398 OWS655398 PGO655398 PQK655398 QAG655398 QKC655398 QTY655398 RDU655398 RNQ655398 RXM655398 SHI655398 SRE655398 TBA655398 TKW655398 TUS655398 UEO655398 UOK655398 UYG655398 VIC655398 VRY655398 WBU655398 WLQ655398 WVM655398 F720934 JA720934 SW720934 ACS720934 AMO720934 AWK720934 BGG720934 BQC720934 BZY720934 CJU720934 CTQ720934 DDM720934 DNI720934 DXE720934 EHA720934 EQW720934 FAS720934 FKO720934 FUK720934 GEG720934 GOC720934 GXY720934 HHU720934 HRQ720934 IBM720934 ILI720934 IVE720934 JFA720934 JOW720934 JYS720934 KIO720934 KSK720934 LCG720934 LMC720934 LVY720934 MFU720934 MPQ720934 MZM720934 NJI720934 NTE720934 ODA720934 OMW720934 OWS720934 PGO720934 PQK720934 QAG720934 QKC720934 QTY720934 RDU720934 RNQ720934 RXM720934 SHI720934 SRE720934 TBA720934 TKW720934 TUS720934 UEO720934 UOK720934 UYG720934 VIC720934 VRY720934 WBU720934 WLQ720934 WVM720934 F786470 JA786470 SW786470 ACS786470 AMO786470 AWK786470 BGG786470 BQC786470 BZY786470 CJU786470 CTQ786470 DDM786470 DNI786470 DXE786470 EHA786470 EQW786470 FAS786470 FKO786470 FUK786470 GEG786470 GOC786470 GXY786470 HHU786470 HRQ786470 IBM786470 ILI786470 IVE786470 JFA786470 JOW786470 JYS786470 KIO786470 KSK786470 LCG786470 LMC786470 LVY786470 MFU786470 MPQ786470 MZM786470 NJI786470 NTE786470 ODA786470 OMW786470 OWS786470 PGO786470 PQK786470 QAG786470 QKC786470 QTY786470 RDU786470 RNQ786470 RXM786470 SHI786470 SRE786470 TBA786470 TKW786470 TUS786470 UEO786470 UOK786470 UYG786470 VIC786470 VRY786470 WBU786470 WLQ786470 WVM786470 F852006 JA852006 SW852006 ACS852006 AMO852006 AWK852006 BGG852006 BQC852006 BZY852006 CJU852006 CTQ852006 DDM852006 DNI852006 DXE852006 EHA852006 EQW852006 FAS852006 FKO852006 FUK852006 GEG852006 GOC852006 GXY852006 HHU852006 HRQ852006 IBM852006 ILI852006 IVE852006 JFA852006 JOW852006 JYS852006 KIO852006 KSK852006 LCG852006 LMC852006 LVY852006 MFU852006 MPQ852006 MZM852006 NJI852006 NTE852006 ODA852006 OMW852006 OWS852006 PGO852006 PQK852006 QAG852006 QKC852006 QTY852006 RDU852006 RNQ852006 RXM852006 SHI852006 SRE852006 TBA852006 TKW852006 TUS852006 UEO852006 UOK852006 UYG852006 VIC852006 VRY852006 WBU852006 WLQ852006 WVM852006 F917542 JA917542 SW917542 ACS917542 AMO917542 AWK917542 BGG917542 BQC917542 BZY917542 CJU917542 CTQ917542 DDM917542 DNI917542 DXE917542 EHA917542 EQW917542 FAS917542 FKO917542 FUK917542 GEG917542 GOC917542 GXY917542 HHU917542 HRQ917542 IBM917542 ILI917542 IVE917542 JFA917542 JOW917542 JYS917542 KIO917542 KSK917542 LCG917542 LMC917542 LVY917542 MFU917542 MPQ917542 MZM917542 NJI917542 NTE917542 ODA917542 OMW917542 OWS917542 PGO917542 PQK917542 QAG917542 QKC917542 QTY917542 RDU917542 RNQ917542 RXM917542 SHI917542 SRE917542 TBA917542 TKW917542 TUS917542 UEO917542 UOK917542 UYG917542 VIC917542 VRY917542 WBU917542 WLQ917542 WVM917542 F983078 JA983078 SW983078 ACS983078 AMO983078 AWK983078 BGG983078 BQC983078 BZY983078 CJU983078 CTQ983078 DDM983078 DNI983078 DXE983078 EHA983078 EQW983078 FAS983078 FKO983078 FUK983078 GEG983078 GOC983078 GXY983078 HHU983078 HRQ983078 IBM983078 ILI983078 IVE983078 JFA983078 JOW983078 JYS983078 KIO983078 KSK983078 LCG983078 LMC983078 LVY983078 MFU983078 MPQ983078 MZM983078 NJI983078 NTE983078 ODA983078 OMW983078 OWS983078 PGO983078 PQK983078 QAG983078 QKC983078 QTY983078 RDU983078 RNQ983078 RXM983078 SHI983078 SRE983078 TBA983078 TKW983078 TUS983078 UEO983078 UOK983078 UYG983078 VIC983078 VRY983078 WBU983078 WLQ983078 WVM983078 WVM983074 JA59 SW59 ACS59 AMO59 AWK59 BGG59 BQC59 BZY59 CJU59 CTQ59 DDM59 DNI59 DXE59 EHA59 EQW59 FAS59 FKO59 FUK59 GEG59 GOC59 GXY59 HHU59 HRQ59 IBM59 ILI59 IVE59 JFA59 JOW59 JYS59 KIO59 KSK59 LCG59 LMC59 LVY59 MFU59 MPQ59 MZM59 NJI59 NTE59 ODA59 OMW59 OWS59 PGO59 PQK59 QAG59 QKC59 QTY59 RDU59 RNQ59 RXM59 SHI59 SRE59 TBA59 TKW59 TUS59 UEO59 UOK59 UYG59 VIC59 VRY59 WBU59 WLQ59 WVM59 F65570 JA65570 SW65570 ACS65570 AMO65570 AWK65570 BGG65570 BQC65570 BZY65570 CJU65570 CTQ65570 DDM65570 DNI65570 DXE65570 EHA65570 EQW65570 FAS65570 FKO65570 FUK65570 GEG65570 GOC65570 GXY65570 HHU65570 HRQ65570 IBM65570 ILI65570 IVE65570 JFA65570 JOW65570 JYS65570 KIO65570 KSK65570 LCG65570 LMC65570 LVY65570 MFU65570 MPQ65570 MZM65570 NJI65570 NTE65570 ODA65570 OMW65570 OWS65570 PGO65570 PQK65570 QAG65570 QKC65570 QTY65570 RDU65570 RNQ65570 RXM65570 SHI65570 SRE65570 TBA65570 TKW65570 TUS65570 UEO65570 UOK65570 UYG65570 VIC65570 VRY65570 WBU65570 WLQ65570 WVM65570 F131106 JA131106 SW131106 ACS131106 AMO131106 AWK131106 BGG131106 BQC131106 BZY131106 CJU131106 CTQ131106 DDM131106 DNI131106 DXE131106 EHA131106 EQW131106 FAS131106 FKO131106 FUK131106 GEG131106 GOC131106 GXY131106 HHU131106 HRQ131106 IBM131106 ILI131106 IVE131106 JFA131106 JOW131106 JYS131106 KIO131106 KSK131106 LCG131106 LMC131106 LVY131106 MFU131106 MPQ131106 MZM131106 NJI131106 NTE131106 ODA131106 OMW131106 OWS131106 PGO131106 PQK131106 QAG131106 QKC131106 QTY131106 RDU131106 RNQ131106 RXM131106 SHI131106 SRE131106 TBA131106 TKW131106 TUS131106 UEO131106 UOK131106 UYG131106 VIC131106 VRY131106 WBU131106 WLQ131106 WVM131106 F196642 JA196642 SW196642 ACS196642 AMO196642 AWK196642 BGG196642 BQC196642 BZY196642 CJU196642 CTQ196642 DDM196642 DNI196642 DXE196642 EHA196642 EQW196642 FAS196642 FKO196642 FUK196642 GEG196642 GOC196642 GXY196642 HHU196642 HRQ196642 IBM196642 ILI196642 IVE196642 JFA196642 JOW196642 JYS196642 KIO196642 KSK196642 LCG196642 LMC196642 LVY196642 MFU196642 MPQ196642 MZM196642 NJI196642 NTE196642 ODA196642 OMW196642 OWS196642 PGO196642 PQK196642 QAG196642 QKC196642 QTY196642 RDU196642 RNQ196642 RXM196642 SHI196642 SRE196642 TBA196642 TKW196642 TUS196642 UEO196642 UOK196642 UYG196642 VIC196642 VRY196642 WBU196642 WLQ196642 WVM196642 F262178 JA262178 SW262178 ACS262178 AMO262178 AWK262178 BGG262178 BQC262178 BZY262178 CJU262178 CTQ262178 DDM262178 DNI262178 DXE262178 EHA262178 EQW262178 FAS262178 FKO262178 FUK262178 GEG262178 GOC262178 GXY262178 HHU262178 HRQ262178 IBM262178 ILI262178 IVE262178 JFA262178 JOW262178 JYS262178 KIO262178 KSK262178 LCG262178 LMC262178 LVY262178 MFU262178 MPQ262178 MZM262178 NJI262178 NTE262178 ODA262178 OMW262178 OWS262178 PGO262178 PQK262178 QAG262178 QKC262178 QTY262178 RDU262178 RNQ262178 RXM262178 SHI262178 SRE262178 TBA262178 TKW262178 TUS262178 UEO262178 UOK262178 UYG262178 VIC262178 VRY262178 WBU262178 WLQ262178 WVM262178 F327714 JA327714 SW327714 ACS327714 AMO327714 AWK327714 BGG327714 BQC327714 BZY327714 CJU327714 CTQ327714 DDM327714 DNI327714 DXE327714 EHA327714 EQW327714 FAS327714 FKO327714 FUK327714 GEG327714 GOC327714 GXY327714 HHU327714 HRQ327714 IBM327714 ILI327714 IVE327714 JFA327714 JOW327714 JYS327714 KIO327714 KSK327714 LCG327714 LMC327714 LVY327714 MFU327714 MPQ327714 MZM327714 NJI327714 NTE327714 ODA327714 OMW327714 OWS327714 PGO327714 PQK327714 QAG327714 QKC327714 QTY327714 RDU327714 RNQ327714 RXM327714 SHI327714 SRE327714 TBA327714 TKW327714 TUS327714 UEO327714 UOK327714 UYG327714 VIC327714 VRY327714 WBU327714 WLQ327714 WVM327714 F393250 JA393250 SW393250 ACS393250 AMO393250 AWK393250 BGG393250 BQC393250 BZY393250 CJU393250 CTQ393250 DDM393250 DNI393250 DXE393250 EHA393250 EQW393250 FAS393250 FKO393250 FUK393250 GEG393250 GOC393250 GXY393250 HHU393250 HRQ393250 IBM393250 ILI393250 IVE393250 JFA393250 JOW393250 JYS393250 KIO393250 KSK393250 LCG393250 LMC393250 LVY393250 MFU393250 MPQ393250 MZM393250 NJI393250 NTE393250 ODA393250 OMW393250 OWS393250 PGO393250 PQK393250 QAG393250 QKC393250 QTY393250 RDU393250 RNQ393250 RXM393250 SHI393250 SRE393250 TBA393250 TKW393250 TUS393250 UEO393250 UOK393250 UYG393250 VIC393250 VRY393250 WBU393250 WLQ393250 WVM393250 F458786 JA458786 SW458786 ACS458786 AMO458786 AWK458786 BGG458786 BQC458786 BZY458786 CJU458786 CTQ458786 DDM458786 DNI458786 DXE458786 EHA458786 EQW458786 FAS458786 FKO458786 FUK458786 GEG458786 GOC458786 GXY458786 HHU458786 HRQ458786 IBM458786 ILI458786 IVE458786 JFA458786 JOW458786 JYS458786 KIO458786 KSK458786 LCG458786 LMC458786 LVY458786 MFU458786 MPQ458786 MZM458786 NJI458786 NTE458786 ODA458786 OMW458786 OWS458786 PGO458786 PQK458786 QAG458786 QKC458786 QTY458786 RDU458786 RNQ458786 RXM458786 SHI458786 SRE458786 TBA458786 TKW458786 TUS458786 UEO458786 UOK458786 UYG458786 VIC458786 VRY458786 WBU458786 WLQ458786 WVM458786 F524322 JA524322 SW524322 ACS524322 AMO524322 AWK524322 BGG524322 BQC524322 BZY524322 CJU524322 CTQ524322 DDM524322 DNI524322 DXE524322 EHA524322 EQW524322 FAS524322 FKO524322 FUK524322 GEG524322 GOC524322 GXY524322 HHU524322 HRQ524322 IBM524322 ILI524322 IVE524322 JFA524322 JOW524322 JYS524322 KIO524322 KSK524322 LCG524322 LMC524322 LVY524322 MFU524322 MPQ524322 MZM524322 NJI524322 NTE524322 ODA524322 OMW524322 OWS524322 PGO524322 PQK524322 QAG524322 QKC524322 QTY524322 RDU524322 RNQ524322 RXM524322 SHI524322 SRE524322 TBA524322 TKW524322 TUS524322 UEO524322 UOK524322 UYG524322 VIC524322 VRY524322 WBU524322 WLQ524322 WVM524322 F589858 JA589858 SW589858 ACS589858 AMO589858 AWK589858 BGG589858 BQC589858 BZY589858 CJU589858 CTQ589858 DDM589858 DNI589858 DXE589858 EHA589858 EQW589858 FAS589858 FKO589858 FUK589858 GEG589858 GOC589858 GXY589858 HHU589858 HRQ589858 IBM589858 ILI589858 IVE589858 JFA589858 JOW589858 JYS589858 KIO589858 KSK589858 LCG589858 LMC589858 LVY589858 MFU589858 MPQ589858 MZM589858 NJI589858 NTE589858 ODA589858 OMW589858 OWS589858 PGO589858 PQK589858 QAG589858 QKC589858 QTY589858 RDU589858 RNQ589858 RXM589858 SHI589858 SRE589858 TBA589858 TKW589858 TUS589858 UEO589858 UOK589858 UYG589858 VIC589858 VRY589858 WBU589858 WLQ589858 WVM589858 F655394 JA655394 SW655394 ACS655394 AMO655394 AWK655394 BGG655394 BQC655394 BZY655394 CJU655394 CTQ655394 DDM655394 DNI655394 DXE655394 EHA655394 EQW655394 FAS655394 FKO655394 FUK655394 GEG655394 GOC655394 GXY655394 HHU655394 HRQ655394 IBM655394 ILI655394 IVE655394 JFA655394 JOW655394 JYS655394 KIO655394 KSK655394 LCG655394 LMC655394 LVY655394 MFU655394 MPQ655394 MZM655394 NJI655394 NTE655394 ODA655394 OMW655394 OWS655394 PGO655394 PQK655394 QAG655394 QKC655394 QTY655394 RDU655394 RNQ655394 RXM655394 SHI655394 SRE655394 TBA655394 TKW655394 TUS655394 UEO655394 UOK655394 UYG655394 VIC655394 VRY655394 WBU655394 WLQ655394 WVM655394 F720930 JA720930 SW720930 ACS720930 AMO720930 AWK720930 BGG720930 BQC720930 BZY720930 CJU720930 CTQ720930 DDM720930 DNI720930 DXE720930 EHA720930 EQW720930 FAS720930 FKO720930 FUK720930 GEG720930 GOC720930 GXY720930 HHU720930 HRQ720930 IBM720930 ILI720930 IVE720930 JFA720930 JOW720930 JYS720930 KIO720930 KSK720930 LCG720930 LMC720930 LVY720930 MFU720930 MPQ720930 MZM720930 NJI720930 NTE720930 ODA720930 OMW720930 OWS720930 PGO720930 PQK720930 QAG720930 QKC720930 QTY720930 RDU720930 RNQ720930 RXM720930 SHI720930 SRE720930 TBA720930 TKW720930 TUS720930 UEO720930 UOK720930 UYG720930 VIC720930 VRY720930 WBU720930 WLQ720930 WVM720930 F786466 JA786466 SW786466 ACS786466 AMO786466 AWK786466 BGG786466 BQC786466 BZY786466 CJU786466 CTQ786466 DDM786466 DNI786466 DXE786466 EHA786466 EQW786466 FAS786466 FKO786466 FUK786466 GEG786466 GOC786466 GXY786466 HHU786466 HRQ786466 IBM786466 ILI786466 IVE786466 JFA786466 JOW786466 JYS786466 KIO786466 KSK786466 LCG786466 LMC786466 LVY786466 MFU786466 MPQ786466 MZM786466 NJI786466 NTE786466 ODA786466 OMW786466 OWS786466 PGO786466 PQK786466 QAG786466 QKC786466 QTY786466 RDU786466 RNQ786466 RXM786466 SHI786466 SRE786466 TBA786466 TKW786466 TUS786466 UEO786466 UOK786466 UYG786466 VIC786466 VRY786466 WBU786466 WLQ786466 WVM786466 F852002 JA852002 SW852002 ACS852002 AMO852002 AWK852002 BGG852002 BQC852002 BZY852002 CJU852002 CTQ852002 DDM852002 DNI852002 DXE852002 EHA852002 EQW852002 FAS852002 FKO852002 FUK852002 GEG852002 GOC852002 GXY852002 HHU852002 HRQ852002 IBM852002 ILI852002 IVE852002 JFA852002 JOW852002 JYS852002 KIO852002 KSK852002 LCG852002 LMC852002 LVY852002 MFU852002 MPQ852002 MZM852002 NJI852002 NTE852002 ODA852002 OMW852002 OWS852002 PGO852002 PQK852002 QAG852002 QKC852002 QTY852002 RDU852002 RNQ852002 RXM852002 SHI852002 SRE852002 TBA852002 TKW852002 TUS852002 UEO852002 UOK852002 UYG852002 VIC852002 VRY852002 WBU852002 WLQ852002 WVM852002 F917538 JA917538 SW917538 ACS917538 AMO917538 AWK917538 BGG917538 BQC917538 BZY917538 CJU917538 CTQ917538 DDM917538 DNI917538 DXE917538 EHA917538 EQW917538 FAS917538 FKO917538 FUK917538 GEG917538 GOC917538 GXY917538 HHU917538 HRQ917538 IBM917538 ILI917538 IVE917538 JFA917538 JOW917538 JYS917538 KIO917538 KSK917538 LCG917538 LMC917538 LVY917538 MFU917538 MPQ917538 MZM917538 NJI917538 NTE917538 ODA917538 OMW917538 OWS917538 PGO917538 PQK917538 QAG917538 QKC917538 QTY917538 RDU917538 RNQ917538 RXM917538 SHI917538 SRE917538 TBA917538 TKW917538 TUS917538 UEO917538 UOK917538 UYG917538 VIC917538 VRY917538 WBU917538 WLQ917538 WVM917538 F983074 JA983074 SW983074 ACS983074 AMO983074 AWK983074 BGG983074 BQC983074 BZY983074 CJU983074 CTQ983074 DDM983074 DNI983074 DXE983074 EHA983074 EQW983074 FAS983074 FKO983074 FUK983074 GEG983074 GOC983074 GXY983074 HHU983074 HRQ983074 IBM983074 ILI983074 IVE983074 JFA983074 JOW983074 JYS983074 KIO983074 KSK983074 LCG983074 LMC983074 LVY983074 MFU983074 MPQ983074 MZM983074 NJI983074 NTE983074 ODA983074 OMW983074 OWS983074 PGO983074 PQK983074 QAG983074 QKC983074 QTY983074 RDU983074 RNQ983074 RXM983074 SHI983074 SRE983074 TBA983074 TKW983074 TUS983074 UEO983074 UOK983074 UYG983074 F20 F14 F17">
      <formula1>-999999999</formula1>
      <formula2>999999999999</formula2>
    </dataValidation>
    <dataValidation type="decimal" allowBlank="1" showInputMessage="1" showErrorMessage="1" sqref="AJ2:AK2 KF2:KG2 UB2:UC2 ADX2:ADY2 ANT2:ANU2 AXP2:AXQ2 BHL2:BHM2 BRH2:BRI2 CBD2:CBE2 CKZ2:CLA2 CUV2:CUW2 DER2:DES2 DON2:DOO2 DYJ2:DYK2 EIF2:EIG2 ESB2:ESC2 FBX2:FBY2 FLT2:FLU2 FVP2:FVQ2 GFL2:GFM2 GPH2:GPI2 GZD2:GZE2 HIZ2:HJA2 HSV2:HSW2 ICR2:ICS2 IMN2:IMO2 IWJ2:IWK2 JGF2:JGG2 JQB2:JQC2 JZX2:JZY2 KJT2:KJU2 KTP2:KTQ2 LDL2:LDM2 LNH2:LNI2 LXD2:LXE2 MGZ2:MHA2 MQV2:MQW2 NAR2:NAS2 NKN2:NKO2 NUJ2:NUK2 OEF2:OEG2 OOB2:OOC2 OXX2:OXY2 PHT2:PHU2 PRP2:PRQ2 QBL2:QBM2 QLH2:QLI2 QVD2:QVE2 REZ2:RFA2 ROV2:ROW2 RYR2:RYS2 SIN2:SIO2 SSJ2:SSK2 TCF2:TCG2 TMB2:TMC2 TVX2:TVY2 UFT2:UFU2 UPP2:UPQ2 UZL2:UZM2 VJH2:VJI2 VTD2:VTE2 WCZ2:WDA2 WMV2:WMW2 WWR2:WWS2 AJ65509:AK65509 KF65509:KG65509 UB65509:UC65509 ADX65509:ADY65509 ANT65509:ANU65509 AXP65509:AXQ65509 BHL65509:BHM65509 BRH65509:BRI65509 CBD65509:CBE65509 CKZ65509:CLA65509 CUV65509:CUW65509 DER65509:DES65509 DON65509:DOO65509 DYJ65509:DYK65509 EIF65509:EIG65509 ESB65509:ESC65509 FBX65509:FBY65509 FLT65509:FLU65509 FVP65509:FVQ65509 GFL65509:GFM65509 GPH65509:GPI65509 GZD65509:GZE65509 HIZ65509:HJA65509 HSV65509:HSW65509 ICR65509:ICS65509 IMN65509:IMO65509 IWJ65509:IWK65509 JGF65509:JGG65509 JQB65509:JQC65509 JZX65509:JZY65509 KJT65509:KJU65509 KTP65509:KTQ65509 LDL65509:LDM65509 LNH65509:LNI65509 LXD65509:LXE65509 MGZ65509:MHA65509 MQV65509:MQW65509 NAR65509:NAS65509 NKN65509:NKO65509 NUJ65509:NUK65509 OEF65509:OEG65509 OOB65509:OOC65509 OXX65509:OXY65509 PHT65509:PHU65509 PRP65509:PRQ65509 QBL65509:QBM65509 QLH65509:QLI65509 QVD65509:QVE65509 REZ65509:RFA65509 ROV65509:ROW65509 RYR65509:RYS65509 SIN65509:SIO65509 SSJ65509:SSK65509 TCF65509:TCG65509 TMB65509:TMC65509 TVX65509:TVY65509 UFT65509:UFU65509 UPP65509:UPQ65509 UZL65509:UZM65509 VJH65509:VJI65509 VTD65509:VTE65509 WCZ65509:WDA65509 WMV65509:WMW65509 WWR65509:WWS65509 AJ131045:AK131045 KF131045:KG131045 UB131045:UC131045 ADX131045:ADY131045 ANT131045:ANU131045 AXP131045:AXQ131045 BHL131045:BHM131045 BRH131045:BRI131045 CBD131045:CBE131045 CKZ131045:CLA131045 CUV131045:CUW131045 DER131045:DES131045 DON131045:DOO131045 DYJ131045:DYK131045 EIF131045:EIG131045 ESB131045:ESC131045 FBX131045:FBY131045 FLT131045:FLU131045 FVP131045:FVQ131045 GFL131045:GFM131045 GPH131045:GPI131045 GZD131045:GZE131045 HIZ131045:HJA131045 HSV131045:HSW131045 ICR131045:ICS131045 IMN131045:IMO131045 IWJ131045:IWK131045 JGF131045:JGG131045 JQB131045:JQC131045 JZX131045:JZY131045 KJT131045:KJU131045 KTP131045:KTQ131045 LDL131045:LDM131045 LNH131045:LNI131045 LXD131045:LXE131045 MGZ131045:MHA131045 MQV131045:MQW131045 NAR131045:NAS131045 NKN131045:NKO131045 NUJ131045:NUK131045 OEF131045:OEG131045 OOB131045:OOC131045 OXX131045:OXY131045 PHT131045:PHU131045 PRP131045:PRQ131045 QBL131045:QBM131045 QLH131045:QLI131045 QVD131045:QVE131045 REZ131045:RFA131045 ROV131045:ROW131045 RYR131045:RYS131045 SIN131045:SIO131045 SSJ131045:SSK131045 TCF131045:TCG131045 TMB131045:TMC131045 TVX131045:TVY131045 UFT131045:UFU131045 UPP131045:UPQ131045 UZL131045:UZM131045 VJH131045:VJI131045 VTD131045:VTE131045 WCZ131045:WDA131045 WMV131045:WMW131045 WWR131045:WWS131045 AJ196581:AK196581 KF196581:KG196581 UB196581:UC196581 ADX196581:ADY196581 ANT196581:ANU196581 AXP196581:AXQ196581 BHL196581:BHM196581 BRH196581:BRI196581 CBD196581:CBE196581 CKZ196581:CLA196581 CUV196581:CUW196581 DER196581:DES196581 DON196581:DOO196581 DYJ196581:DYK196581 EIF196581:EIG196581 ESB196581:ESC196581 FBX196581:FBY196581 FLT196581:FLU196581 FVP196581:FVQ196581 GFL196581:GFM196581 GPH196581:GPI196581 GZD196581:GZE196581 HIZ196581:HJA196581 HSV196581:HSW196581 ICR196581:ICS196581 IMN196581:IMO196581 IWJ196581:IWK196581 JGF196581:JGG196581 JQB196581:JQC196581 JZX196581:JZY196581 KJT196581:KJU196581 KTP196581:KTQ196581 LDL196581:LDM196581 LNH196581:LNI196581 LXD196581:LXE196581 MGZ196581:MHA196581 MQV196581:MQW196581 NAR196581:NAS196581 NKN196581:NKO196581 NUJ196581:NUK196581 OEF196581:OEG196581 OOB196581:OOC196581 OXX196581:OXY196581 PHT196581:PHU196581 PRP196581:PRQ196581 QBL196581:QBM196581 QLH196581:QLI196581 QVD196581:QVE196581 REZ196581:RFA196581 ROV196581:ROW196581 RYR196581:RYS196581 SIN196581:SIO196581 SSJ196581:SSK196581 TCF196581:TCG196581 TMB196581:TMC196581 TVX196581:TVY196581 UFT196581:UFU196581 UPP196581:UPQ196581 UZL196581:UZM196581 VJH196581:VJI196581 VTD196581:VTE196581 WCZ196581:WDA196581 WMV196581:WMW196581 WWR196581:WWS196581 AJ262117:AK262117 KF262117:KG262117 UB262117:UC262117 ADX262117:ADY262117 ANT262117:ANU262117 AXP262117:AXQ262117 BHL262117:BHM262117 BRH262117:BRI262117 CBD262117:CBE262117 CKZ262117:CLA262117 CUV262117:CUW262117 DER262117:DES262117 DON262117:DOO262117 DYJ262117:DYK262117 EIF262117:EIG262117 ESB262117:ESC262117 FBX262117:FBY262117 FLT262117:FLU262117 FVP262117:FVQ262117 GFL262117:GFM262117 GPH262117:GPI262117 GZD262117:GZE262117 HIZ262117:HJA262117 HSV262117:HSW262117 ICR262117:ICS262117 IMN262117:IMO262117 IWJ262117:IWK262117 JGF262117:JGG262117 JQB262117:JQC262117 JZX262117:JZY262117 KJT262117:KJU262117 KTP262117:KTQ262117 LDL262117:LDM262117 LNH262117:LNI262117 LXD262117:LXE262117 MGZ262117:MHA262117 MQV262117:MQW262117 NAR262117:NAS262117 NKN262117:NKO262117 NUJ262117:NUK262117 OEF262117:OEG262117 OOB262117:OOC262117 OXX262117:OXY262117 PHT262117:PHU262117 PRP262117:PRQ262117 QBL262117:QBM262117 QLH262117:QLI262117 QVD262117:QVE262117 REZ262117:RFA262117 ROV262117:ROW262117 RYR262117:RYS262117 SIN262117:SIO262117 SSJ262117:SSK262117 TCF262117:TCG262117 TMB262117:TMC262117 TVX262117:TVY262117 UFT262117:UFU262117 UPP262117:UPQ262117 UZL262117:UZM262117 VJH262117:VJI262117 VTD262117:VTE262117 WCZ262117:WDA262117 WMV262117:WMW262117 WWR262117:WWS262117 AJ327653:AK327653 KF327653:KG327653 UB327653:UC327653 ADX327653:ADY327653 ANT327653:ANU327653 AXP327653:AXQ327653 BHL327653:BHM327653 BRH327653:BRI327653 CBD327653:CBE327653 CKZ327653:CLA327653 CUV327653:CUW327653 DER327653:DES327653 DON327653:DOO327653 DYJ327653:DYK327653 EIF327653:EIG327653 ESB327653:ESC327653 FBX327653:FBY327653 FLT327653:FLU327653 FVP327653:FVQ327653 GFL327653:GFM327653 GPH327653:GPI327653 GZD327653:GZE327653 HIZ327653:HJA327653 HSV327653:HSW327653 ICR327653:ICS327653 IMN327653:IMO327653 IWJ327653:IWK327653 JGF327653:JGG327653 JQB327653:JQC327653 JZX327653:JZY327653 KJT327653:KJU327653 KTP327653:KTQ327653 LDL327653:LDM327653 LNH327653:LNI327653 LXD327653:LXE327653 MGZ327653:MHA327653 MQV327653:MQW327653 NAR327653:NAS327653 NKN327653:NKO327653 NUJ327653:NUK327653 OEF327653:OEG327653 OOB327653:OOC327653 OXX327653:OXY327653 PHT327653:PHU327653 PRP327653:PRQ327653 QBL327653:QBM327653 QLH327653:QLI327653 QVD327653:QVE327653 REZ327653:RFA327653 ROV327653:ROW327653 RYR327653:RYS327653 SIN327653:SIO327653 SSJ327653:SSK327653 TCF327653:TCG327653 TMB327653:TMC327653 TVX327653:TVY327653 UFT327653:UFU327653 UPP327653:UPQ327653 UZL327653:UZM327653 VJH327653:VJI327653 VTD327653:VTE327653 WCZ327653:WDA327653 WMV327653:WMW327653 WWR327653:WWS327653 AJ393189:AK393189 KF393189:KG393189 UB393189:UC393189 ADX393189:ADY393189 ANT393189:ANU393189 AXP393189:AXQ393189 BHL393189:BHM393189 BRH393189:BRI393189 CBD393189:CBE393189 CKZ393189:CLA393189 CUV393189:CUW393189 DER393189:DES393189 DON393189:DOO393189 DYJ393189:DYK393189 EIF393189:EIG393189 ESB393189:ESC393189 FBX393189:FBY393189 FLT393189:FLU393189 FVP393189:FVQ393189 GFL393189:GFM393189 GPH393189:GPI393189 GZD393189:GZE393189 HIZ393189:HJA393189 HSV393189:HSW393189 ICR393189:ICS393189 IMN393189:IMO393189 IWJ393189:IWK393189 JGF393189:JGG393189 JQB393189:JQC393189 JZX393189:JZY393189 KJT393189:KJU393189 KTP393189:KTQ393189 LDL393189:LDM393189 LNH393189:LNI393189 LXD393189:LXE393189 MGZ393189:MHA393189 MQV393189:MQW393189 NAR393189:NAS393189 NKN393189:NKO393189 NUJ393189:NUK393189 OEF393189:OEG393189 OOB393189:OOC393189 OXX393189:OXY393189 PHT393189:PHU393189 PRP393189:PRQ393189 QBL393189:QBM393189 QLH393189:QLI393189 QVD393189:QVE393189 REZ393189:RFA393189 ROV393189:ROW393189 RYR393189:RYS393189 SIN393189:SIO393189 SSJ393189:SSK393189 TCF393189:TCG393189 TMB393189:TMC393189 TVX393189:TVY393189 UFT393189:UFU393189 UPP393189:UPQ393189 UZL393189:UZM393189 VJH393189:VJI393189 VTD393189:VTE393189 WCZ393189:WDA393189 WMV393189:WMW393189 WWR393189:WWS393189 AJ458725:AK458725 KF458725:KG458725 UB458725:UC458725 ADX458725:ADY458725 ANT458725:ANU458725 AXP458725:AXQ458725 BHL458725:BHM458725 BRH458725:BRI458725 CBD458725:CBE458725 CKZ458725:CLA458725 CUV458725:CUW458725 DER458725:DES458725 DON458725:DOO458725 DYJ458725:DYK458725 EIF458725:EIG458725 ESB458725:ESC458725 FBX458725:FBY458725 FLT458725:FLU458725 FVP458725:FVQ458725 GFL458725:GFM458725 GPH458725:GPI458725 GZD458725:GZE458725 HIZ458725:HJA458725 HSV458725:HSW458725 ICR458725:ICS458725 IMN458725:IMO458725 IWJ458725:IWK458725 JGF458725:JGG458725 JQB458725:JQC458725 JZX458725:JZY458725 KJT458725:KJU458725 KTP458725:KTQ458725 LDL458725:LDM458725 LNH458725:LNI458725 LXD458725:LXE458725 MGZ458725:MHA458725 MQV458725:MQW458725 NAR458725:NAS458725 NKN458725:NKO458725 NUJ458725:NUK458725 OEF458725:OEG458725 OOB458725:OOC458725 OXX458725:OXY458725 PHT458725:PHU458725 PRP458725:PRQ458725 QBL458725:QBM458725 QLH458725:QLI458725 QVD458725:QVE458725 REZ458725:RFA458725 ROV458725:ROW458725 RYR458725:RYS458725 SIN458725:SIO458725 SSJ458725:SSK458725 TCF458725:TCG458725 TMB458725:TMC458725 TVX458725:TVY458725 UFT458725:UFU458725 UPP458725:UPQ458725 UZL458725:UZM458725 VJH458725:VJI458725 VTD458725:VTE458725 WCZ458725:WDA458725 WMV458725:WMW458725 WWR458725:WWS458725 AJ524261:AK524261 KF524261:KG524261 UB524261:UC524261 ADX524261:ADY524261 ANT524261:ANU524261 AXP524261:AXQ524261 BHL524261:BHM524261 BRH524261:BRI524261 CBD524261:CBE524261 CKZ524261:CLA524261 CUV524261:CUW524261 DER524261:DES524261 DON524261:DOO524261 DYJ524261:DYK524261 EIF524261:EIG524261 ESB524261:ESC524261 FBX524261:FBY524261 FLT524261:FLU524261 FVP524261:FVQ524261 GFL524261:GFM524261 GPH524261:GPI524261 GZD524261:GZE524261 HIZ524261:HJA524261 HSV524261:HSW524261 ICR524261:ICS524261 IMN524261:IMO524261 IWJ524261:IWK524261 JGF524261:JGG524261 JQB524261:JQC524261 JZX524261:JZY524261 KJT524261:KJU524261 KTP524261:KTQ524261 LDL524261:LDM524261 LNH524261:LNI524261 LXD524261:LXE524261 MGZ524261:MHA524261 MQV524261:MQW524261 NAR524261:NAS524261 NKN524261:NKO524261 NUJ524261:NUK524261 OEF524261:OEG524261 OOB524261:OOC524261 OXX524261:OXY524261 PHT524261:PHU524261 PRP524261:PRQ524261 QBL524261:QBM524261 QLH524261:QLI524261 QVD524261:QVE524261 REZ524261:RFA524261 ROV524261:ROW524261 RYR524261:RYS524261 SIN524261:SIO524261 SSJ524261:SSK524261 TCF524261:TCG524261 TMB524261:TMC524261 TVX524261:TVY524261 UFT524261:UFU524261 UPP524261:UPQ524261 UZL524261:UZM524261 VJH524261:VJI524261 VTD524261:VTE524261 WCZ524261:WDA524261 WMV524261:WMW524261 WWR524261:WWS524261 AJ589797:AK589797 KF589797:KG589797 UB589797:UC589797 ADX589797:ADY589797 ANT589797:ANU589797 AXP589797:AXQ589797 BHL589797:BHM589797 BRH589797:BRI589797 CBD589797:CBE589797 CKZ589797:CLA589797 CUV589797:CUW589797 DER589797:DES589797 DON589797:DOO589797 DYJ589797:DYK589797 EIF589797:EIG589797 ESB589797:ESC589797 FBX589797:FBY589797 FLT589797:FLU589797 FVP589797:FVQ589797 GFL589797:GFM589797 GPH589797:GPI589797 GZD589797:GZE589797 HIZ589797:HJA589797 HSV589797:HSW589797 ICR589797:ICS589797 IMN589797:IMO589797 IWJ589797:IWK589797 JGF589797:JGG589797 JQB589797:JQC589797 JZX589797:JZY589797 KJT589797:KJU589797 KTP589797:KTQ589797 LDL589797:LDM589797 LNH589797:LNI589797 LXD589797:LXE589797 MGZ589797:MHA589797 MQV589797:MQW589797 NAR589797:NAS589797 NKN589797:NKO589797 NUJ589797:NUK589797 OEF589797:OEG589797 OOB589797:OOC589797 OXX589797:OXY589797 PHT589797:PHU589797 PRP589797:PRQ589797 QBL589797:QBM589797 QLH589797:QLI589797 QVD589797:QVE589797 REZ589797:RFA589797 ROV589797:ROW589797 RYR589797:RYS589797 SIN589797:SIO589797 SSJ589797:SSK589797 TCF589797:TCG589797 TMB589797:TMC589797 TVX589797:TVY589797 UFT589797:UFU589797 UPP589797:UPQ589797 UZL589797:UZM589797 VJH589797:VJI589797 VTD589797:VTE589797 WCZ589797:WDA589797 WMV589797:WMW589797 WWR589797:WWS589797 AJ655333:AK655333 KF655333:KG655333 UB655333:UC655333 ADX655333:ADY655333 ANT655333:ANU655333 AXP655333:AXQ655333 BHL655333:BHM655333 BRH655333:BRI655333 CBD655333:CBE655333 CKZ655333:CLA655333 CUV655333:CUW655333 DER655333:DES655333 DON655333:DOO655333 DYJ655333:DYK655333 EIF655333:EIG655333 ESB655333:ESC655333 FBX655333:FBY655333 FLT655333:FLU655333 FVP655333:FVQ655333 GFL655333:GFM655333 GPH655333:GPI655333 GZD655333:GZE655333 HIZ655333:HJA655333 HSV655333:HSW655333 ICR655333:ICS655333 IMN655333:IMO655333 IWJ655333:IWK655333 JGF655333:JGG655333 JQB655333:JQC655333 JZX655333:JZY655333 KJT655333:KJU655333 KTP655333:KTQ655333 LDL655333:LDM655333 LNH655333:LNI655333 LXD655333:LXE655333 MGZ655333:MHA655333 MQV655333:MQW655333 NAR655333:NAS655333 NKN655333:NKO655333 NUJ655333:NUK655333 OEF655333:OEG655333 OOB655333:OOC655333 OXX655333:OXY655333 PHT655333:PHU655333 PRP655333:PRQ655333 QBL655333:QBM655333 QLH655333:QLI655333 QVD655333:QVE655333 REZ655333:RFA655333 ROV655333:ROW655333 RYR655333:RYS655333 SIN655333:SIO655333 SSJ655333:SSK655333 TCF655333:TCG655333 TMB655333:TMC655333 TVX655333:TVY655333 UFT655333:UFU655333 UPP655333:UPQ655333 UZL655333:UZM655333 VJH655333:VJI655333 VTD655333:VTE655333 WCZ655333:WDA655333 WMV655333:WMW655333 WWR655333:WWS655333 AJ720869:AK720869 KF720869:KG720869 UB720869:UC720869 ADX720869:ADY720869 ANT720869:ANU720869 AXP720869:AXQ720869 BHL720869:BHM720869 BRH720869:BRI720869 CBD720869:CBE720869 CKZ720869:CLA720869 CUV720869:CUW720869 DER720869:DES720869 DON720869:DOO720869 DYJ720869:DYK720869 EIF720869:EIG720869 ESB720869:ESC720869 FBX720869:FBY720869 FLT720869:FLU720869 FVP720869:FVQ720869 GFL720869:GFM720869 GPH720869:GPI720869 GZD720869:GZE720869 HIZ720869:HJA720869 HSV720869:HSW720869 ICR720869:ICS720869 IMN720869:IMO720869 IWJ720869:IWK720869 JGF720869:JGG720869 JQB720869:JQC720869 JZX720869:JZY720869 KJT720869:KJU720869 KTP720869:KTQ720869 LDL720869:LDM720869 LNH720869:LNI720869 LXD720869:LXE720869 MGZ720869:MHA720869 MQV720869:MQW720869 NAR720869:NAS720869 NKN720869:NKO720869 NUJ720869:NUK720869 OEF720869:OEG720869 OOB720869:OOC720869 OXX720869:OXY720869 PHT720869:PHU720869 PRP720869:PRQ720869 QBL720869:QBM720869 QLH720869:QLI720869 QVD720869:QVE720869 REZ720869:RFA720869 ROV720869:ROW720869 RYR720869:RYS720869 SIN720869:SIO720869 SSJ720869:SSK720869 TCF720869:TCG720869 TMB720869:TMC720869 TVX720869:TVY720869 UFT720869:UFU720869 UPP720869:UPQ720869 UZL720869:UZM720869 VJH720869:VJI720869 VTD720869:VTE720869 WCZ720869:WDA720869 WMV720869:WMW720869 WWR720869:WWS720869 AJ786405:AK786405 KF786405:KG786405 UB786405:UC786405 ADX786405:ADY786405 ANT786405:ANU786405 AXP786405:AXQ786405 BHL786405:BHM786405 BRH786405:BRI786405 CBD786405:CBE786405 CKZ786405:CLA786405 CUV786405:CUW786405 DER786405:DES786405 DON786405:DOO786405 DYJ786405:DYK786405 EIF786405:EIG786405 ESB786405:ESC786405 FBX786405:FBY786405 FLT786405:FLU786405 FVP786405:FVQ786405 GFL786405:GFM786405 GPH786405:GPI786405 GZD786405:GZE786405 HIZ786405:HJA786405 HSV786405:HSW786405 ICR786405:ICS786405 IMN786405:IMO786405 IWJ786405:IWK786405 JGF786405:JGG786405 JQB786405:JQC786405 JZX786405:JZY786405 KJT786405:KJU786405 KTP786405:KTQ786405 LDL786405:LDM786405 LNH786405:LNI786405 LXD786405:LXE786405 MGZ786405:MHA786405 MQV786405:MQW786405 NAR786405:NAS786405 NKN786405:NKO786405 NUJ786405:NUK786405 OEF786405:OEG786405 OOB786405:OOC786405 OXX786405:OXY786405 PHT786405:PHU786405 PRP786405:PRQ786405 QBL786405:QBM786405 QLH786405:QLI786405 QVD786405:QVE786405 REZ786405:RFA786405 ROV786405:ROW786405 RYR786405:RYS786405 SIN786405:SIO786405 SSJ786405:SSK786405 TCF786405:TCG786405 TMB786405:TMC786405 TVX786405:TVY786405 UFT786405:UFU786405 UPP786405:UPQ786405 UZL786405:UZM786405 VJH786405:VJI786405 VTD786405:VTE786405 WCZ786405:WDA786405 WMV786405:WMW786405 WWR786405:WWS786405 AJ851941:AK851941 KF851941:KG851941 UB851941:UC851941 ADX851941:ADY851941 ANT851941:ANU851941 AXP851941:AXQ851941 BHL851941:BHM851941 BRH851941:BRI851941 CBD851941:CBE851941 CKZ851941:CLA851941 CUV851941:CUW851941 DER851941:DES851941 DON851941:DOO851941 DYJ851941:DYK851941 EIF851941:EIG851941 ESB851941:ESC851941 FBX851941:FBY851941 FLT851941:FLU851941 FVP851941:FVQ851941 GFL851941:GFM851941 GPH851941:GPI851941 GZD851941:GZE851941 HIZ851941:HJA851941 HSV851941:HSW851941 ICR851941:ICS851941 IMN851941:IMO851941 IWJ851941:IWK851941 JGF851941:JGG851941 JQB851941:JQC851941 JZX851941:JZY851941 KJT851941:KJU851941 KTP851941:KTQ851941 LDL851941:LDM851941 LNH851941:LNI851941 LXD851941:LXE851941 MGZ851941:MHA851941 MQV851941:MQW851941 NAR851941:NAS851941 NKN851941:NKO851941 NUJ851941:NUK851941 OEF851941:OEG851941 OOB851941:OOC851941 OXX851941:OXY851941 PHT851941:PHU851941 PRP851941:PRQ851941 QBL851941:QBM851941 QLH851941:QLI851941 QVD851941:QVE851941 REZ851941:RFA851941 ROV851941:ROW851941 RYR851941:RYS851941 SIN851941:SIO851941 SSJ851941:SSK851941 TCF851941:TCG851941 TMB851941:TMC851941 TVX851941:TVY851941 UFT851941:UFU851941 UPP851941:UPQ851941 UZL851941:UZM851941 VJH851941:VJI851941 VTD851941:VTE851941 WCZ851941:WDA851941 WMV851941:WMW851941 WWR851941:WWS851941 AJ917477:AK917477 KF917477:KG917477 UB917477:UC917477 ADX917477:ADY917477 ANT917477:ANU917477 AXP917477:AXQ917477 BHL917477:BHM917477 BRH917477:BRI917477 CBD917477:CBE917477 CKZ917477:CLA917477 CUV917477:CUW917477 DER917477:DES917477 DON917477:DOO917477 DYJ917477:DYK917477 EIF917477:EIG917477 ESB917477:ESC917477 FBX917477:FBY917477 FLT917477:FLU917477 FVP917477:FVQ917477 GFL917477:GFM917477 GPH917477:GPI917477 GZD917477:GZE917477 HIZ917477:HJA917477 HSV917477:HSW917477 ICR917477:ICS917477 IMN917477:IMO917477 IWJ917477:IWK917477 JGF917477:JGG917477 JQB917477:JQC917477 JZX917477:JZY917477 KJT917477:KJU917477 KTP917477:KTQ917477 LDL917477:LDM917477 LNH917477:LNI917477 LXD917477:LXE917477 MGZ917477:MHA917477 MQV917477:MQW917477 NAR917477:NAS917477 NKN917477:NKO917477 NUJ917477:NUK917477 OEF917477:OEG917477 OOB917477:OOC917477 OXX917477:OXY917477 PHT917477:PHU917477 PRP917477:PRQ917477 QBL917477:QBM917477 QLH917477:QLI917477 QVD917477:QVE917477 REZ917477:RFA917477 ROV917477:ROW917477 RYR917477:RYS917477 SIN917477:SIO917477 SSJ917477:SSK917477 TCF917477:TCG917477 TMB917477:TMC917477 TVX917477:TVY917477 UFT917477:UFU917477 UPP917477:UPQ917477 UZL917477:UZM917477 VJH917477:VJI917477 VTD917477:VTE917477 WCZ917477:WDA917477 WMV917477:WMW917477 WWR917477:WWS917477 AJ983013:AK983013 KF983013:KG983013 UB983013:UC983013 ADX983013:ADY983013 ANT983013:ANU983013 AXP983013:AXQ983013 BHL983013:BHM983013 BRH983013:BRI983013 CBD983013:CBE983013 CKZ983013:CLA983013 CUV983013:CUW983013 DER983013:DES983013 DON983013:DOO983013 DYJ983013:DYK983013 EIF983013:EIG983013 ESB983013:ESC983013 FBX983013:FBY983013 FLT983013:FLU983013 FVP983013:FVQ983013 GFL983013:GFM983013 GPH983013:GPI983013 GZD983013:GZE983013 HIZ983013:HJA983013 HSV983013:HSW983013 ICR983013:ICS983013 IMN983013:IMO983013 IWJ983013:IWK983013 JGF983013:JGG983013 JQB983013:JQC983013 JZX983013:JZY983013 KJT983013:KJU983013 KTP983013:KTQ983013 LDL983013:LDM983013 LNH983013:LNI983013 LXD983013:LXE983013 MGZ983013:MHA983013 MQV983013:MQW983013 NAR983013:NAS983013 NKN983013:NKO983013 NUJ983013:NUK983013 OEF983013:OEG983013 OOB983013:OOC983013 OXX983013:OXY983013 PHT983013:PHU983013 PRP983013:PRQ983013 QBL983013:QBM983013 QLH983013:QLI983013 QVD983013:QVE983013 REZ983013:RFA983013 ROV983013:ROW983013 RYR983013:RYS983013 SIN983013:SIO983013 SSJ983013:SSK983013 TCF983013:TCG983013 TMB983013:TMC983013 TVX983013:TVY983013 UFT983013:UFU983013 UPP983013:UPQ983013 UZL983013:UZM983013 VJH983013:VJI983013 VTD983013:VTE983013 WCZ983013:WDA983013 WMV983013:WMW983013 WWR983013:WWS983013 V2:W2 JR2:JS2 TN2:TO2 ADJ2:ADK2 ANF2:ANG2 AXB2:AXC2 BGX2:BGY2 BQT2:BQU2 CAP2:CAQ2 CKL2:CKM2 CUH2:CUI2 DED2:DEE2 DNZ2:DOA2 DXV2:DXW2 EHR2:EHS2 ERN2:ERO2 FBJ2:FBK2 FLF2:FLG2 FVB2:FVC2 GEX2:GEY2 GOT2:GOU2 GYP2:GYQ2 HIL2:HIM2 HSH2:HSI2 ICD2:ICE2 ILZ2:IMA2 IVV2:IVW2 JFR2:JFS2 JPN2:JPO2 JZJ2:JZK2 KJF2:KJG2 KTB2:KTC2 LCX2:LCY2 LMT2:LMU2 LWP2:LWQ2 MGL2:MGM2 MQH2:MQI2 NAD2:NAE2 NJZ2:NKA2 NTV2:NTW2 ODR2:ODS2 ONN2:ONO2 OXJ2:OXK2 PHF2:PHG2 PRB2:PRC2 QAX2:QAY2 QKT2:QKU2 QUP2:QUQ2 REL2:REM2 ROH2:ROI2 RYD2:RYE2 SHZ2:SIA2 SRV2:SRW2 TBR2:TBS2 TLN2:TLO2 TVJ2:TVK2 UFF2:UFG2 UPB2:UPC2 UYX2:UYY2 VIT2:VIU2 VSP2:VSQ2 WCL2:WCM2 WMH2:WMI2 WWD2:WWE2 V65509:W65509 JR65509:JS65509 TN65509:TO65509 ADJ65509:ADK65509 ANF65509:ANG65509 AXB65509:AXC65509 BGX65509:BGY65509 BQT65509:BQU65509 CAP65509:CAQ65509 CKL65509:CKM65509 CUH65509:CUI65509 DED65509:DEE65509 DNZ65509:DOA65509 DXV65509:DXW65509 EHR65509:EHS65509 ERN65509:ERO65509 FBJ65509:FBK65509 FLF65509:FLG65509 FVB65509:FVC65509 GEX65509:GEY65509 GOT65509:GOU65509 GYP65509:GYQ65509 HIL65509:HIM65509 HSH65509:HSI65509 ICD65509:ICE65509 ILZ65509:IMA65509 IVV65509:IVW65509 JFR65509:JFS65509 JPN65509:JPO65509 JZJ65509:JZK65509 KJF65509:KJG65509 KTB65509:KTC65509 LCX65509:LCY65509 LMT65509:LMU65509 LWP65509:LWQ65509 MGL65509:MGM65509 MQH65509:MQI65509 NAD65509:NAE65509 NJZ65509:NKA65509 NTV65509:NTW65509 ODR65509:ODS65509 ONN65509:ONO65509 OXJ65509:OXK65509 PHF65509:PHG65509 PRB65509:PRC65509 QAX65509:QAY65509 QKT65509:QKU65509 QUP65509:QUQ65509 REL65509:REM65509 ROH65509:ROI65509 RYD65509:RYE65509 SHZ65509:SIA65509 SRV65509:SRW65509 TBR65509:TBS65509 TLN65509:TLO65509 TVJ65509:TVK65509 UFF65509:UFG65509 UPB65509:UPC65509 UYX65509:UYY65509 VIT65509:VIU65509 VSP65509:VSQ65509 WCL65509:WCM65509 WMH65509:WMI65509 WWD65509:WWE65509 V131045:W131045 JR131045:JS131045 TN131045:TO131045 ADJ131045:ADK131045 ANF131045:ANG131045 AXB131045:AXC131045 BGX131045:BGY131045 BQT131045:BQU131045 CAP131045:CAQ131045 CKL131045:CKM131045 CUH131045:CUI131045 DED131045:DEE131045 DNZ131045:DOA131045 DXV131045:DXW131045 EHR131045:EHS131045 ERN131045:ERO131045 FBJ131045:FBK131045 FLF131045:FLG131045 FVB131045:FVC131045 GEX131045:GEY131045 GOT131045:GOU131045 GYP131045:GYQ131045 HIL131045:HIM131045 HSH131045:HSI131045 ICD131045:ICE131045 ILZ131045:IMA131045 IVV131045:IVW131045 JFR131045:JFS131045 JPN131045:JPO131045 JZJ131045:JZK131045 KJF131045:KJG131045 KTB131045:KTC131045 LCX131045:LCY131045 LMT131045:LMU131045 LWP131045:LWQ131045 MGL131045:MGM131045 MQH131045:MQI131045 NAD131045:NAE131045 NJZ131045:NKA131045 NTV131045:NTW131045 ODR131045:ODS131045 ONN131045:ONO131045 OXJ131045:OXK131045 PHF131045:PHG131045 PRB131045:PRC131045 QAX131045:QAY131045 QKT131045:QKU131045 QUP131045:QUQ131045 REL131045:REM131045 ROH131045:ROI131045 RYD131045:RYE131045 SHZ131045:SIA131045 SRV131045:SRW131045 TBR131045:TBS131045 TLN131045:TLO131045 TVJ131045:TVK131045 UFF131045:UFG131045 UPB131045:UPC131045 UYX131045:UYY131045 VIT131045:VIU131045 VSP131045:VSQ131045 WCL131045:WCM131045 WMH131045:WMI131045 WWD131045:WWE131045 V196581:W196581 JR196581:JS196581 TN196581:TO196581 ADJ196581:ADK196581 ANF196581:ANG196581 AXB196581:AXC196581 BGX196581:BGY196581 BQT196581:BQU196581 CAP196581:CAQ196581 CKL196581:CKM196581 CUH196581:CUI196581 DED196581:DEE196581 DNZ196581:DOA196581 DXV196581:DXW196581 EHR196581:EHS196581 ERN196581:ERO196581 FBJ196581:FBK196581 FLF196581:FLG196581 FVB196581:FVC196581 GEX196581:GEY196581 GOT196581:GOU196581 GYP196581:GYQ196581 HIL196581:HIM196581 HSH196581:HSI196581 ICD196581:ICE196581 ILZ196581:IMA196581 IVV196581:IVW196581 JFR196581:JFS196581 JPN196581:JPO196581 JZJ196581:JZK196581 KJF196581:KJG196581 KTB196581:KTC196581 LCX196581:LCY196581 LMT196581:LMU196581 LWP196581:LWQ196581 MGL196581:MGM196581 MQH196581:MQI196581 NAD196581:NAE196581 NJZ196581:NKA196581 NTV196581:NTW196581 ODR196581:ODS196581 ONN196581:ONO196581 OXJ196581:OXK196581 PHF196581:PHG196581 PRB196581:PRC196581 QAX196581:QAY196581 QKT196581:QKU196581 QUP196581:QUQ196581 REL196581:REM196581 ROH196581:ROI196581 RYD196581:RYE196581 SHZ196581:SIA196581 SRV196581:SRW196581 TBR196581:TBS196581 TLN196581:TLO196581 TVJ196581:TVK196581 UFF196581:UFG196581 UPB196581:UPC196581 UYX196581:UYY196581 VIT196581:VIU196581 VSP196581:VSQ196581 WCL196581:WCM196581 WMH196581:WMI196581 WWD196581:WWE196581 V262117:W262117 JR262117:JS262117 TN262117:TO262117 ADJ262117:ADK262117 ANF262117:ANG262117 AXB262117:AXC262117 BGX262117:BGY262117 BQT262117:BQU262117 CAP262117:CAQ262117 CKL262117:CKM262117 CUH262117:CUI262117 DED262117:DEE262117 DNZ262117:DOA262117 DXV262117:DXW262117 EHR262117:EHS262117 ERN262117:ERO262117 FBJ262117:FBK262117 FLF262117:FLG262117 FVB262117:FVC262117 GEX262117:GEY262117 GOT262117:GOU262117 GYP262117:GYQ262117 HIL262117:HIM262117 HSH262117:HSI262117 ICD262117:ICE262117 ILZ262117:IMA262117 IVV262117:IVW262117 JFR262117:JFS262117 JPN262117:JPO262117 JZJ262117:JZK262117 KJF262117:KJG262117 KTB262117:KTC262117 LCX262117:LCY262117 LMT262117:LMU262117 LWP262117:LWQ262117 MGL262117:MGM262117 MQH262117:MQI262117 NAD262117:NAE262117 NJZ262117:NKA262117 NTV262117:NTW262117 ODR262117:ODS262117 ONN262117:ONO262117 OXJ262117:OXK262117 PHF262117:PHG262117 PRB262117:PRC262117 QAX262117:QAY262117 QKT262117:QKU262117 QUP262117:QUQ262117 REL262117:REM262117 ROH262117:ROI262117 RYD262117:RYE262117 SHZ262117:SIA262117 SRV262117:SRW262117 TBR262117:TBS262117 TLN262117:TLO262117 TVJ262117:TVK262117 UFF262117:UFG262117 UPB262117:UPC262117 UYX262117:UYY262117 VIT262117:VIU262117 VSP262117:VSQ262117 WCL262117:WCM262117 WMH262117:WMI262117 WWD262117:WWE262117 V327653:W327653 JR327653:JS327653 TN327653:TO327653 ADJ327653:ADK327653 ANF327653:ANG327653 AXB327653:AXC327653 BGX327653:BGY327653 BQT327653:BQU327653 CAP327653:CAQ327653 CKL327653:CKM327653 CUH327653:CUI327653 DED327653:DEE327653 DNZ327653:DOA327653 DXV327653:DXW327653 EHR327653:EHS327653 ERN327653:ERO327653 FBJ327653:FBK327653 FLF327653:FLG327653 FVB327653:FVC327653 GEX327653:GEY327653 GOT327653:GOU327653 GYP327653:GYQ327653 HIL327653:HIM327653 HSH327653:HSI327653 ICD327653:ICE327653 ILZ327653:IMA327653 IVV327653:IVW327653 JFR327653:JFS327653 JPN327653:JPO327653 JZJ327653:JZK327653 KJF327653:KJG327653 KTB327653:KTC327653 LCX327653:LCY327653 LMT327653:LMU327653 LWP327653:LWQ327653 MGL327653:MGM327653 MQH327653:MQI327653 NAD327653:NAE327653 NJZ327653:NKA327653 NTV327653:NTW327653 ODR327653:ODS327653 ONN327653:ONO327653 OXJ327653:OXK327653 PHF327653:PHG327653 PRB327653:PRC327653 QAX327653:QAY327653 QKT327653:QKU327653 QUP327653:QUQ327653 REL327653:REM327653 ROH327653:ROI327653 RYD327653:RYE327653 SHZ327653:SIA327653 SRV327653:SRW327653 TBR327653:TBS327653 TLN327653:TLO327653 TVJ327653:TVK327653 UFF327653:UFG327653 UPB327653:UPC327653 UYX327653:UYY327653 VIT327653:VIU327653 VSP327653:VSQ327653 WCL327653:WCM327653 WMH327653:WMI327653 WWD327653:WWE327653 V393189:W393189 JR393189:JS393189 TN393189:TO393189 ADJ393189:ADK393189 ANF393189:ANG393189 AXB393189:AXC393189 BGX393189:BGY393189 BQT393189:BQU393189 CAP393189:CAQ393189 CKL393189:CKM393189 CUH393189:CUI393189 DED393189:DEE393189 DNZ393189:DOA393189 DXV393189:DXW393189 EHR393189:EHS393189 ERN393189:ERO393189 FBJ393189:FBK393189 FLF393189:FLG393189 FVB393189:FVC393189 GEX393189:GEY393189 GOT393189:GOU393189 GYP393189:GYQ393189 HIL393189:HIM393189 HSH393189:HSI393189 ICD393189:ICE393189 ILZ393189:IMA393189 IVV393189:IVW393189 JFR393189:JFS393189 JPN393189:JPO393189 JZJ393189:JZK393189 KJF393189:KJG393189 KTB393189:KTC393189 LCX393189:LCY393189 LMT393189:LMU393189 LWP393189:LWQ393189 MGL393189:MGM393189 MQH393189:MQI393189 NAD393189:NAE393189 NJZ393189:NKA393189 NTV393189:NTW393189 ODR393189:ODS393189 ONN393189:ONO393189 OXJ393189:OXK393189 PHF393189:PHG393189 PRB393189:PRC393189 QAX393189:QAY393189 QKT393189:QKU393189 QUP393189:QUQ393189 REL393189:REM393189 ROH393189:ROI393189 RYD393189:RYE393189 SHZ393189:SIA393189 SRV393189:SRW393189 TBR393189:TBS393189 TLN393189:TLO393189 TVJ393189:TVK393189 UFF393189:UFG393189 UPB393189:UPC393189 UYX393189:UYY393189 VIT393189:VIU393189 VSP393189:VSQ393189 WCL393189:WCM393189 WMH393189:WMI393189 WWD393189:WWE393189 V458725:W458725 JR458725:JS458725 TN458725:TO458725 ADJ458725:ADK458725 ANF458725:ANG458725 AXB458725:AXC458725 BGX458725:BGY458725 BQT458725:BQU458725 CAP458725:CAQ458725 CKL458725:CKM458725 CUH458725:CUI458725 DED458725:DEE458725 DNZ458725:DOA458725 DXV458725:DXW458725 EHR458725:EHS458725 ERN458725:ERO458725 FBJ458725:FBK458725 FLF458725:FLG458725 FVB458725:FVC458725 GEX458725:GEY458725 GOT458725:GOU458725 GYP458725:GYQ458725 HIL458725:HIM458725 HSH458725:HSI458725 ICD458725:ICE458725 ILZ458725:IMA458725 IVV458725:IVW458725 JFR458725:JFS458725 JPN458725:JPO458725 JZJ458725:JZK458725 KJF458725:KJG458725 KTB458725:KTC458725 LCX458725:LCY458725 LMT458725:LMU458725 LWP458725:LWQ458725 MGL458725:MGM458725 MQH458725:MQI458725 NAD458725:NAE458725 NJZ458725:NKA458725 NTV458725:NTW458725 ODR458725:ODS458725 ONN458725:ONO458725 OXJ458725:OXK458725 PHF458725:PHG458725 PRB458725:PRC458725 QAX458725:QAY458725 QKT458725:QKU458725 QUP458725:QUQ458725 REL458725:REM458725 ROH458725:ROI458725 RYD458725:RYE458725 SHZ458725:SIA458725 SRV458725:SRW458725 TBR458725:TBS458725 TLN458725:TLO458725 TVJ458725:TVK458725 UFF458725:UFG458725 UPB458725:UPC458725 UYX458725:UYY458725 VIT458725:VIU458725 VSP458725:VSQ458725 WCL458725:WCM458725 WMH458725:WMI458725 WWD458725:WWE458725 V524261:W524261 JR524261:JS524261 TN524261:TO524261 ADJ524261:ADK524261 ANF524261:ANG524261 AXB524261:AXC524261 BGX524261:BGY524261 BQT524261:BQU524261 CAP524261:CAQ524261 CKL524261:CKM524261 CUH524261:CUI524261 DED524261:DEE524261 DNZ524261:DOA524261 DXV524261:DXW524261 EHR524261:EHS524261 ERN524261:ERO524261 FBJ524261:FBK524261 FLF524261:FLG524261 FVB524261:FVC524261 GEX524261:GEY524261 GOT524261:GOU524261 GYP524261:GYQ524261 HIL524261:HIM524261 HSH524261:HSI524261 ICD524261:ICE524261 ILZ524261:IMA524261 IVV524261:IVW524261 JFR524261:JFS524261 JPN524261:JPO524261 JZJ524261:JZK524261 KJF524261:KJG524261 KTB524261:KTC524261 LCX524261:LCY524261 LMT524261:LMU524261 LWP524261:LWQ524261 MGL524261:MGM524261 MQH524261:MQI524261 NAD524261:NAE524261 NJZ524261:NKA524261 NTV524261:NTW524261 ODR524261:ODS524261 ONN524261:ONO524261 OXJ524261:OXK524261 PHF524261:PHG524261 PRB524261:PRC524261 QAX524261:QAY524261 QKT524261:QKU524261 QUP524261:QUQ524261 REL524261:REM524261 ROH524261:ROI524261 RYD524261:RYE524261 SHZ524261:SIA524261 SRV524261:SRW524261 TBR524261:TBS524261 TLN524261:TLO524261 TVJ524261:TVK524261 UFF524261:UFG524261 UPB524261:UPC524261 UYX524261:UYY524261 VIT524261:VIU524261 VSP524261:VSQ524261 WCL524261:WCM524261 WMH524261:WMI524261 WWD524261:WWE524261 V589797:W589797 JR589797:JS589797 TN589797:TO589797 ADJ589797:ADK589797 ANF589797:ANG589797 AXB589797:AXC589797 BGX589797:BGY589797 BQT589797:BQU589797 CAP589797:CAQ589797 CKL589797:CKM589797 CUH589797:CUI589797 DED589797:DEE589797 DNZ589797:DOA589797 DXV589797:DXW589797 EHR589797:EHS589797 ERN589797:ERO589797 FBJ589797:FBK589797 FLF589797:FLG589797 FVB589797:FVC589797 GEX589797:GEY589797 GOT589797:GOU589797 GYP589797:GYQ589797 HIL589797:HIM589797 HSH589797:HSI589797 ICD589797:ICE589797 ILZ589797:IMA589797 IVV589797:IVW589797 JFR589797:JFS589797 JPN589797:JPO589797 JZJ589797:JZK589797 KJF589797:KJG589797 KTB589797:KTC589797 LCX589797:LCY589797 LMT589797:LMU589797 LWP589797:LWQ589797 MGL589797:MGM589797 MQH589797:MQI589797 NAD589797:NAE589797 NJZ589797:NKA589797 NTV589797:NTW589797 ODR589797:ODS589797 ONN589797:ONO589797 OXJ589797:OXK589797 PHF589797:PHG589797 PRB589797:PRC589797 QAX589797:QAY589797 QKT589797:QKU589797 QUP589797:QUQ589797 REL589797:REM589797 ROH589797:ROI589797 RYD589797:RYE589797 SHZ589797:SIA589797 SRV589797:SRW589797 TBR589797:TBS589797 TLN589797:TLO589797 TVJ589797:TVK589797 UFF589797:UFG589797 UPB589797:UPC589797 UYX589797:UYY589797 VIT589797:VIU589797 VSP589797:VSQ589797 WCL589797:WCM589797 WMH589797:WMI589797 WWD589797:WWE589797 V655333:W655333 JR655333:JS655333 TN655333:TO655333 ADJ655333:ADK655333 ANF655333:ANG655333 AXB655333:AXC655333 BGX655333:BGY655333 BQT655333:BQU655333 CAP655333:CAQ655333 CKL655333:CKM655333 CUH655333:CUI655333 DED655333:DEE655333 DNZ655333:DOA655333 DXV655333:DXW655333 EHR655333:EHS655333 ERN655333:ERO655333 FBJ655333:FBK655333 FLF655333:FLG655333 FVB655333:FVC655333 GEX655333:GEY655333 GOT655333:GOU655333 GYP655333:GYQ655333 HIL655333:HIM655333 HSH655333:HSI655333 ICD655333:ICE655333 ILZ655333:IMA655333 IVV655333:IVW655333 JFR655333:JFS655333 JPN655333:JPO655333 JZJ655333:JZK655333 KJF655333:KJG655333 KTB655333:KTC655333 LCX655333:LCY655333 LMT655333:LMU655333 LWP655333:LWQ655333 MGL655333:MGM655333 MQH655333:MQI655333 NAD655333:NAE655333 NJZ655333:NKA655333 NTV655333:NTW655333 ODR655333:ODS655333 ONN655333:ONO655333 OXJ655333:OXK655333 PHF655333:PHG655333 PRB655333:PRC655333 QAX655333:QAY655333 QKT655333:QKU655333 QUP655333:QUQ655333 REL655333:REM655333 ROH655333:ROI655333 RYD655333:RYE655333 SHZ655333:SIA655333 SRV655333:SRW655333 TBR655333:TBS655333 TLN655333:TLO655333 TVJ655333:TVK655333 UFF655333:UFG655333 UPB655333:UPC655333 UYX655333:UYY655333 VIT655333:VIU655333 VSP655333:VSQ655333 WCL655333:WCM655333 WMH655333:WMI655333 WWD655333:WWE655333 V720869:W720869 JR720869:JS720869 TN720869:TO720869 ADJ720869:ADK720869 ANF720869:ANG720869 AXB720869:AXC720869 BGX720869:BGY720869 BQT720869:BQU720869 CAP720869:CAQ720869 CKL720869:CKM720869 CUH720869:CUI720869 DED720869:DEE720869 DNZ720869:DOA720869 DXV720869:DXW720869 EHR720869:EHS720869 ERN720869:ERO720869 FBJ720869:FBK720869 FLF720869:FLG720869 FVB720869:FVC720869 GEX720869:GEY720869 GOT720869:GOU720869 GYP720869:GYQ720869 HIL720869:HIM720869 HSH720869:HSI720869 ICD720869:ICE720869 ILZ720869:IMA720869 IVV720869:IVW720869 JFR720869:JFS720869 JPN720869:JPO720869 JZJ720869:JZK720869 KJF720869:KJG720869 KTB720869:KTC720869 LCX720869:LCY720869 LMT720869:LMU720869 LWP720869:LWQ720869 MGL720869:MGM720869 MQH720869:MQI720869 NAD720869:NAE720869 NJZ720869:NKA720869 NTV720869:NTW720869 ODR720869:ODS720869 ONN720869:ONO720869 OXJ720869:OXK720869 PHF720869:PHG720869 PRB720869:PRC720869 QAX720869:QAY720869 QKT720869:QKU720869 QUP720869:QUQ720869 REL720869:REM720869 ROH720869:ROI720869 RYD720869:RYE720869 SHZ720869:SIA720869 SRV720869:SRW720869 TBR720869:TBS720869 TLN720869:TLO720869 TVJ720869:TVK720869 UFF720869:UFG720869 UPB720869:UPC720869 UYX720869:UYY720869 VIT720869:VIU720869 VSP720869:VSQ720869 WCL720869:WCM720869 WMH720869:WMI720869 WWD720869:WWE720869 V786405:W786405 JR786405:JS786405 TN786405:TO786405 ADJ786405:ADK786405 ANF786405:ANG786405 AXB786405:AXC786405 BGX786405:BGY786405 BQT786405:BQU786405 CAP786405:CAQ786405 CKL786405:CKM786405 CUH786405:CUI786405 DED786405:DEE786405 DNZ786405:DOA786405 DXV786405:DXW786405 EHR786405:EHS786405 ERN786405:ERO786405 FBJ786405:FBK786405 FLF786405:FLG786405 FVB786405:FVC786405 GEX786405:GEY786405 GOT786405:GOU786405 GYP786405:GYQ786405 HIL786405:HIM786405 HSH786405:HSI786405 ICD786405:ICE786405 ILZ786405:IMA786405 IVV786405:IVW786405 JFR786405:JFS786405 JPN786405:JPO786405 JZJ786405:JZK786405 KJF786405:KJG786405 KTB786405:KTC786405 LCX786405:LCY786405 LMT786405:LMU786405 LWP786405:LWQ786405 MGL786405:MGM786405 MQH786405:MQI786405 NAD786405:NAE786405 NJZ786405:NKA786405 NTV786405:NTW786405 ODR786405:ODS786405 ONN786405:ONO786405 OXJ786405:OXK786405 PHF786405:PHG786405 PRB786405:PRC786405 QAX786405:QAY786405 QKT786405:QKU786405 QUP786405:QUQ786405 REL786405:REM786405 ROH786405:ROI786405 RYD786405:RYE786405 SHZ786405:SIA786405 SRV786405:SRW786405 TBR786405:TBS786405 TLN786405:TLO786405 TVJ786405:TVK786405 UFF786405:UFG786405 UPB786405:UPC786405 UYX786405:UYY786405 VIT786405:VIU786405 VSP786405:VSQ786405 WCL786405:WCM786405 WMH786405:WMI786405 WWD786405:WWE786405 V851941:W851941 JR851941:JS851941 TN851941:TO851941 ADJ851941:ADK851941 ANF851941:ANG851941 AXB851941:AXC851941 BGX851941:BGY851941 BQT851941:BQU851941 CAP851941:CAQ851941 CKL851941:CKM851941 CUH851941:CUI851941 DED851941:DEE851941 DNZ851941:DOA851941 DXV851941:DXW851941 EHR851941:EHS851941 ERN851941:ERO851941 FBJ851941:FBK851941 FLF851941:FLG851941 FVB851941:FVC851941 GEX851941:GEY851941 GOT851941:GOU851941 GYP851941:GYQ851941 HIL851941:HIM851941 HSH851941:HSI851941 ICD851941:ICE851941 ILZ851941:IMA851941 IVV851941:IVW851941 JFR851941:JFS851941 JPN851941:JPO851941 JZJ851941:JZK851941 KJF851941:KJG851941 KTB851941:KTC851941 LCX851941:LCY851941 LMT851941:LMU851941 LWP851941:LWQ851941 MGL851941:MGM851941 MQH851941:MQI851941 NAD851941:NAE851941 NJZ851941:NKA851941 NTV851941:NTW851941 ODR851941:ODS851941 ONN851941:ONO851941 OXJ851941:OXK851941 PHF851941:PHG851941 PRB851941:PRC851941 QAX851941:QAY851941 QKT851941:QKU851941 QUP851941:QUQ851941 REL851941:REM851941 ROH851941:ROI851941 RYD851941:RYE851941 SHZ851941:SIA851941 SRV851941:SRW851941 TBR851941:TBS851941 TLN851941:TLO851941 TVJ851941:TVK851941 UFF851941:UFG851941 UPB851941:UPC851941 UYX851941:UYY851941 VIT851941:VIU851941 VSP851941:VSQ851941 WCL851941:WCM851941 WMH851941:WMI851941 WWD851941:WWE851941 V917477:W917477 JR917477:JS917477 TN917477:TO917477 ADJ917477:ADK917477 ANF917477:ANG917477 AXB917477:AXC917477 BGX917477:BGY917477 BQT917477:BQU917477 CAP917477:CAQ917477 CKL917477:CKM917477 CUH917477:CUI917477 DED917477:DEE917477 DNZ917477:DOA917477 DXV917477:DXW917477 EHR917477:EHS917477 ERN917477:ERO917477 FBJ917477:FBK917477 FLF917477:FLG917477 FVB917477:FVC917477 GEX917477:GEY917477 GOT917477:GOU917477 GYP917477:GYQ917477 HIL917477:HIM917477 HSH917477:HSI917477 ICD917477:ICE917477 ILZ917477:IMA917477 IVV917477:IVW917477 JFR917477:JFS917477 JPN917477:JPO917477 JZJ917477:JZK917477 KJF917477:KJG917477 KTB917477:KTC917477 LCX917477:LCY917477 LMT917477:LMU917477 LWP917477:LWQ917477 MGL917477:MGM917477 MQH917477:MQI917477 NAD917477:NAE917477 NJZ917477:NKA917477 NTV917477:NTW917477 ODR917477:ODS917477 ONN917477:ONO917477 OXJ917477:OXK917477 PHF917477:PHG917477 PRB917477:PRC917477 QAX917477:QAY917477 QKT917477:QKU917477 QUP917477:QUQ917477 REL917477:REM917477 ROH917477:ROI917477 RYD917477:RYE917477 SHZ917477:SIA917477 SRV917477:SRW917477 TBR917477:TBS917477 TLN917477:TLO917477 TVJ917477:TVK917477 UFF917477:UFG917477 UPB917477:UPC917477 UYX917477:UYY917477 VIT917477:VIU917477 VSP917477:VSQ917477 WCL917477:WCM917477 WMH917477:WMI917477 WWD917477:WWE917477 V983013:W983013 JR983013:JS983013 TN983013:TO983013 ADJ983013:ADK983013 ANF983013:ANG983013 AXB983013:AXC983013 BGX983013:BGY983013 BQT983013:BQU983013 CAP983013:CAQ983013 CKL983013:CKM983013 CUH983013:CUI983013 DED983013:DEE983013 DNZ983013:DOA983013 DXV983013:DXW983013 EHR983013:EHS983013 ERN983013:ERO983013 FBJ983013:FBK983013 FLF983013:FLG983013 FVB983013:FVC983013 GEX983013:GEY983013 GOT983013:GOU983013 GYP983013:GYQ983013 HIL983013:HIM983013 HSH983013:HSI983013 ICD983013:ICE983013 ILZ983013:IMA983013 IVV983013:IVW983013 JFR983013:JFS983013 JPN983013:JPO983013 JZJ983013:JZK983013 KJF983013:KJG983013 KTB983013:KTC983013 LCX983013:LCY983013 LMT983013:LMU983013 LWP983013:LWQ983013 MGL983013:MGM983013 MQH983013:MQI983013 NAD983013:NAE983013 NJZ983013:NKA983013 NTV983013:NTW983013 ODR983013:ODS983013 ONN983013:ONO983013 OXJ983013:OXK983013 PHF983013:PHG983013 PRB983013:PRC983013 QAX983013:QAY983013 QKT983013:QKU983013 QUP983013:QUQ983013 REL983013:REM983013 ROH983013:ROI983013 RYD983013:RYE983013 SHZ983013:SIA983013 SRV983013:SRW983013 TBR983013:TBS983013 TLN983013:TLO983013 TVJ983013:TVK983013 UFF983013:UFG983013 UPB983013:UPC983013 UYX983013:UYY983013 VIT983013:VIU983013 VSP983013:VSQ983013 WCL983013:WCM983013 WMH983013:WMI983013 WWD983013:WWE983013">
      <formula1>0</formula1>
      <formula2>9.99999999999999E+22</formula2>
    </dataValidation>
    <dataValidation type="decimal" allowBlank="1" showInputMessage="1" showErrorMessage="1" error="Значение должно быть действительным числом" sqref="F24">
      <formula1>-99999999999</formula1>
      <formula2>999999999999</formula2>
    </dataValidation>
  </dataValidations>
  <hyperlinks>
    <hyperlink ref="D7" location="'ХВС показатели'!A1" display="Список листов"/>
  </hyperlinks>
  <pageMargins left="0.7" right="0.28000000000000003" top="0.75" bottom="0.3" header="0.3" footer="0.3"/>
  <pageSetup paperSize="9" orientation="portrait" r:id="rId1"/>
  <extLst>
    <ext xmlns:x14="http://schemas.microsoft.com/office/spreadsheetml/2009/9/main" uri="{CCE6A557-97BC-4b89-ADB6-D9C93CAAB3DF}">
      <x14:dataValidations xmlns:xm="http://schemas.microsoft.com/office/excel/2006/main" count="1">
        <x14:dataValidation type="decimal" allowBlank="1" showInputMessage="1" showErrorMessage="1" error="Значение должно быть действительным числом">
          <x14:formula1>
            <xm:f>-999999999</xm:f>
          </x14:formula1>
          <x14:formula2>
            <xm:f>999999999999</xm:f>
          </x14:formula2>
          <xm:sqref>F65575:F65583 JA65575:JA65583 SW65575:SW65583 ACS65575:ACS65583 AMO65575:AMO65583 AWK65575:AWK65583 BGG65575:BGG65583 BQC65575:BQC65583 BZY65575:BZY65583 CJU65575:CJU65583 CTQ65575:CTQ65583 DDM65575:DDM65583 DNI65575:DNI65583 DXE65575:DXE65583 EHA65575:EHA65583 EQW65575:EQW65583 FAS65575:FAS65583 FKO65575:FKO65583 FUK65575:FUK65583 GEG65575:GEG65583 GOC65575:GOC65583 GXY65575:GXY65583 HHU65575:HHU65583 HRQ65575:HRQ65583 IBM65575:IBM65583 ILI65575:ILI65583 IVE65575:IVE65583 JFA65575:JFA65583 JOW65575:JOW65583 JYS65575:JYS65583 KIO65575:KIO65583 KSK65575:KSK65583 LCG65575:LCG65583 LMC65575:LMC65583 LVY65575:LVY65583 MFU65575:MFU65583 MPQ65575:MPQ65583 MZM65575:MZM65583 NJI65575:NJI65583 NTE65575:NTE65583 ODA65575:ODA65583 OMW65575:OMW65583 OWS65575:OWS65583 PGO65575:PGO65583 PQK65575:PQK65583 QAG65575:QAG65583 QKC65575:QKC65583 QTY65575:QTY65583 RDU65575:RDU65583 RNQ65575:RNQ65583 RXM65575:RXM65583 SHI65575:SHI65583 SRE65575:SRE65583 TBA65575:TBA65583 TKW65575:TKW65583 TUS65575:TUS65583 UEO65575:UEO65583 UOK65575:UOK65583 UYG65575:UYG65583 VIC65575:VIC65583 VRY65575:VRY65583 WBU65575:WBU65583 WLQ65575:WLQ65583 WVM65575:WVM65583 F131111:F131119 JA131111:JA131119 SW131111:SW131119 ACS131111:ACS131119 AMO131111:AMO131119 AWK131111:AWK131119 BGG131111:BGG131119 BQC131111:BQC131119 BZY131111:BZY131119 CJU131111:CJU131119 CTQ131111:CTQ131119 DDM131111:DDM131119 DNI131111:DNI131119 DXE131111:DXE131119 EHA131111:EHA131119 EQW131111:EQW131119 FAS131111:FAS131119 FKO131111:FKO131119 FUK131111:FUK131119 GEG131111:GEG131119 GOC131111:GOC131119 GXY131111:GXY131119 HHU131111:HHU131119 HRQ131111:HRQ131119 IBM131111:IBM131119 ILI131111:ILI131119 IVE131111:IVE131119 JFA131111:JFA131119 JOW131111:JOW131119 JYS131111:JYS131119 KIO131111:KIO131119 KSK131111:KSK131119 LCG131111:LCG131119 LMC131111:LMC131119 LVY131111:LVY131119 MFU131111:MFU131119 MPQ131111:MPQ131119 MZM131111:MZM131119 NJI131111:NJI131119 NTE131111:NTE131119 ODA131111:ODA131119 OMW131111:OMW131119 OWS131111:OWS131119 PGO131111:PGO131119 PQK131111:PQK131119 QAG131111:QAG131119 QKC131111:QKC131119 QTY131111:QTY131119 RDU131111:RDU131119 RNQ131111:RNQ131119 RXM131111:RXM131119 SHI131111:SHI131119 SRE131111:SRE131119 TBA131111:TBA131119 TKW131111:TKW131119 TUS131111:TUS131119 UEO131111:UEO131119 UOK131111:UOK131119 UYG131111:UYG131119 VIC131111:VIC131119 VRY131111:VRY131119 WBU131111:WBU131119 WLQ131111:WLQ131119 WVM131111:WVM131119 F196647:F196655 JA196647:JA196655 SW196647:SW196655 ACS196647:ACS196655 AMO196647:AMO196655 AWK196647:AWK196655 BGG196647:BGG196655 BQC196647:BQC196655 BZY196647:BZY196655 CJU196647:CJU196655 CTQ196647:CTQ196655 DDM196647:DDM196655 DNI196647:DNI196655 DXE196647:DXE196655 EHA196647:EHA196655 EQW196647:EQW196655 FAS196647:FAS196655 FKO196647:FKO196655 FUK196647:FUK196655 GEG196647:GEG196655 GOC196647:GOC196655 GXY196647:GXY196655 HHU196647:HHU196655 HRQ196647:HRQ196655 IBM196647:IBM196655 ILI196647:ILI196655 IVE196647:IVE196655 JFA196647:JFA196655 JOW196647:JOW196655 JYS196647:JYS196655 KIO196647:KIO196655 KSK196647:KSK196655 LCG196647:LCG196655 LMC196647:LMC196655 LVY196647:LVY196655 MFU196647:MFU196655 MPQ196647:MPQ196655 MZM196647:MZM196655 NJI196647:NJI196655 NTE196647:NTE196655 ODA196647:ODA196655 OMW196647:OMW196655 OWS196647:OWS196655 PGO196647:PGO196655 PQK196647:PQK196655 QAG196647:QAG196655 QKC196647:QKC196655 QTY196647:QTY196655 RDU196647:RDU196655 RNQ196647:RNQ196655 RXM196647:RXM196655 SHI196647:SHI196655 SRE196647:SRE196655 TBA196647:TBA196655 TKW196647:TKW196655 TUS196647:TUS196655 UEO196647:UEO196655 UOK196647:UOK196655 UYG196647:UYG196655 VIC196647:VIC196655 VRY196647:VRY196655 WBU196647:WBU196655 WLQ196647:WLQ196655 WVM196647:WVM196655 F262183:F262191 JA262183:JA262191 SW262183:SW262191 ACS262183:ACS262191 AMO262183:AMO262191 AWK262183:AWK262191 BGG262183:BGG262191 BQC262183:BQC262191 BZY262183:BZY262191 CJU262183:CJU262191 CTQ262183:CTQ262191 DDM262183:DDM262191 DNI262183:DNI262191 DXE262183:DXE262191 EHA262183:EHA262191 EQW262183:EQW262191 FAS262183:FAS262191 FKO262183:FKO262191 FUK262183:FUK262191 GEG262183:GEG262191 GOC262183:GOC262191 GXY262183:GXY262191 HHU262183:HHU262191 HRQ262183:HRQ262191 IBM262183:IBM262191 ILI262183:ILI262191 IVE262183:IVE262191 JFA262183:JFA262191 JOW262183:JOW262191 JYS262183:JYS262191 KIO262183:KIO262191 KSK262183:KSK262191 LCG262183:LCG262191 LMC262183:LMC262191 LVY262183:LVY262191 MFU262183:MFU262191 MPQ262183:MPQ262191 MZM262183:MZM262191 NJI262183:NJI262191 NTE262183:NTE262191 ODA262183:ODA262191 OMW262183:OMW262191 OWS262183:OWS262191 PGO262183:PGO262191 PQK262183:PQK262191 QAG262183:QAG262191 QKC262183:QKC262191 QTY262183:QTY262191 RDU262183:RDU262191 RNQ262183:RNQ262191 RXM262183:RXM262191 SHI262183:SHI262191 SRE262183:SRE262191 TBA262183:TBA262191 TKW262183:TKW262191 TUS262183:TUS262191 UEO262183:UEO262191 UOK262183:UOK262191 UYG262183:UYG262191 VIC262183:VIC262191 VRY262183:VRY262191 WBU262183:WBU262191 WLQ262183:WLQ262191 WVM262183:WVM262191 F327719:F327727 JA327719:JA327727 SW327719:SW327727 ACS327719:ACS327727 AMO327719:AMO327727 AWK327719:AWK327727 BGG327719:BGG327727 BQC327719:BQC327727 BZY327719:BZY327727 CJU327719:CJU327727 CTQ327719:CTQ327727 DDM327719:DDM327727 DNI327719:DNI327727 DXE327719:DXE327727 EHA327719:EHA327727 EQW327719:EQW327727 FAS327719:FAS327727 FKO327719:FKO327727 FUK327719:FUK327727 GEG327719:GEG327727 GOC327719:GOC327727 GXY327719:GXY327727 HHU327719:HHU327727 HRQ327719:HRQ327727 IBM327719:IBM327727 ILI327719:ILI327727 IVE327719:IVE327727 JFA327719:JFA327727 JOW327719:JOW327727 JYS327719:JYS327727 KIO327719:KIO327727 KSK327719:KSK327727 LCG327719:LCG327727 LMC327719:LMC327727 LVY327719:LVY327727 MFU327719:MFU327727 MPQ327719:MPQ327727 MZM327719:MZM327727 NJI327719:NJI327727 NTE327719:NTE327727 ODA327719:ODA327727 OMW327719:OMW327727 OWS327719:OWS327727 PGO327719:PGO327727 PQK327719:PQK327727 QAG327719:QAG327727 QKC327719:QKC327727 QTY327719:QTY327727 RDU327719:RDU327727 RNQ327719:RNQ327727 RXM327719:RXM327727 SHI327719:SHI327727 SRE327719:SRE327727 TBA327719:TBA327727 TKW327719:TKW327727 TUS327719:TUS327727 UEO327719:UEO327727 UOK327719:UOK327727 UYG327719:UYG327727 VIC327719:VIC327727 VRY327719:VRY327727 WBU327719:WBU327727 WLQ327719:WLQ327727 WVM327719:WVM327727 F393255:F393263 JA393255:JA393263 SW393255:SW393263 ACS393255:ACS393263 AMO393255:AMO393263 AWK393255:AWK393263 BGG393255:BGG393263 BQC393255:BQC393263 BZY393255:BZY393263 CJU393255:CJU393263 CTQ393255:CTQ393263 DDM393255:DDM393263 DNI393255:DNI393263 DXE393255:DXE393263 EHA393255:EHA393263 EQW393255:EQW393263 FAS393255:FAS393263 FKO393255:FKO393263 FUK393255:FUK393263 GEG393255:GEG393263 GOC393255:GOC393263 GXY393255:GXY393263 HHU393255:HHU393263 HRQ393255:HRQ393263 IBM393255:IBM393263 ILI393255:ILI393263 IVE393255:IVE393263 JFA393255:JFA393263 JOW393255:JOW393263 JYS393255:JYS393263 KIO393255:KIO393263 KSK393255:KSK393263 LCG393255:LCG393263 LMC393255:LMC393263 LVY393255:LVY393263 MFU393255:MFU393263 MPQ393255:MPQ393263 MZM393255:MZM393263 NJI393255:NJI393263 NTE393255:NTE393263 ODA393255:ODA393263 OMW393255:OMW393263 OWS393255:OWS393263 PGO393255:PGO393263 PQK393255:PQK393263 QAG393255:QAG393263 QKC393255:QKC393263 QTY393255:QTY393263 RDU393255:RDU393263 RNQ393255:RNQ393263 RXM393255:RXM393263 SHI393255:SHI393263 SRE393255:SRE393263 TBA393255:TBA393263 TKW393255:TKW393263 TUS393255:TUS393263 UEO393255:UEO393263 UOK393255:UOK393263 UYG393255:UYG393263 VIC393255:VIC393263 VRY393255:VRY393263 WBU393255:WBU393263 WLQ393255:WLQ393263 WVM393255:WVM393263 F458791:F458799 JA458791:JA458799 SW458791:SW458799 ACS458791:ACS458799 AMO458791:AMO458799 AWK458791:AWK458799 BGG458791:BGG458799 BQC458791:BQC458799 BZY458791:BZY458799 CJU458791:CJU458799 CTQ458791:CTQ458799 DDM458791:DDM458799 DNI458791:DNI458799 DXE458791:DXE458799 EHA458791:EHA458799 EQW458791:EQW458799 FAS458791:FAS458799 FKO458791:FKO458799 FUK458791:FUK458799 GEG458791:GEG458799 GOC458791:GOC458799 GXY458791:GXY458799 HHU458791:HHU458799 HRQ458791:HRQ458799 IBM458791:IBM458799 ILI458791:ILI458799 IVE458791:IVE458799 JFA458791:JFA458799 JOW458791:JOW458799 JYS458791:JYS458799 KIO458791:KIO458799 KSK458791:KSK458799 LCG458791:LCG458799 LMC458791:LMC458799 LVY458791:LVY458799 MFU458791:MFU458799 MPQ458791:MPQ458799 MZM458791:MZM458799 NJI458791:NJI458799 NTE458791:NTE458799 ODA458791:ODA458799 OMW458791:OMW458799 OWS458791:OWS458799 PGO458791:PGO458799 PQK458791:PQK458799 QAG458791:QAG458799 QKC458791:QKC458799 QTY458791:QTY458799 RDU458791:RDU458799 RNQ458791:RNQ458799 RXM458791:RXM458799 SHI458791:SHI458799 SRE458791:SRE458799 TBA458791:TBA458799 TKW458791:TKW458799 TUS458791:TUS458799 UEO458791:UEO458799 UOK458791:UOK458799 UYG458791:UYG458799 VIC458791:VIC458799 VRY458791:VRY458799 WBU458791:WBU458799 WLQ458791:WLQ458799 WVM458791:WVM458799 F524327:F524335 JA524327:JA524335 SW524327:SW524335 ACS524327:ACS524335 AMO524327:AMO524335 AWK524327:AWK524335 BGG524327:BGG524335 BQC524327:BQC524335 BZY524327:BZY524335 CJU524327:CJU524335 CTQ524327:CTQ524335 DDM524327:DDM524335 DNI524327:DNI524335 DXE524327:DXE524335 EHA524327:EHA524335 EQW524327:EQW524335 FAS524327:FAS524335 FKO524327:FKO524335 FUK524327:FUK524335 GEG524327:GEG524335 GOC524327:GOC524335 GXY524327:GXY524335 HHU524327:HHU524335 HRQ524327:HRQ524335 IBM524327:IBM524335 ILI524327:ILI524335 IVE524327:IVE524335 JFA524327:JFA524335 JOW524327:JOW524335 JYS524327:JYS524335 KIO524327:KIO524335 KSK524327:KSK524335 LCG524327:LCG524335 LMC524327:LMC524335 LVY524327:LVY524335 MFU524327:MFU524335 MPQ524327:MPQ524335 MZM524327:MZM524335 NJI524327:NJI524335 NTE524327:NTE524335 ODA524327:ODA524335 OMW524327:OMW524335 OWS524327:OWS524335 PGO524327:PGO524335 PQK524327:PQK524335 QAG524327:QAG524335 QKC524327:QKC524335 QTY524327:QTY524335 RDU524327:RDU524335 RNQ524327:RNQ524335 RXM524327:RXM524335 SHI524327:SHI524335 SRE524327:SRE524335 TBA524327:TBA524335 TKW524327:TKW524335 TUS524327:TUS524335 UEO524327:UEO524335 UOK524327:UOK524335 UYG524327:UYG524335 VIC524327:VIC524335 VRY524327:VRY524335 WBU524327:WBU524335 WLQ524327:WLQ524335 WVM524327:WVM524335 F589863:F589871 JA589863:JA589871 SW589863:SW589871 ACS589863:ACS589871 AMO589863:AMO589871 AWK589863:AWK589871 BGG589863:BGG589871 BQC589863:BQC589871 BZY589863:BZY589871 CJU589863:CJU589871 CTQ589863:CTQ589871 DDM589863:DDM589871 DNI589863:DNI589871 DXE589863:DXE589871 EHA589863:EHA589871 EQW589863:EQW589871 FAS589863:FAS589871 FKO589863:FKO589871 FUK589863:FUK589871 GEG589863:GEG589871 GOC589863:GOC589871 GXY589863:GXY589871 HHU589863:HHU589871 HRQ589863:HRQ589871 IBM589863:IBM589871 ILI589863:ILI589871 IVE589863:IVE589871 JFA589863:JFA589871 JOW589863:JOW589871 JYS589863:JYS589871 KIO589863:KIO589871 KSK589863:KSK589871 LCG589863:LCG589871 LMC589863:LMC589871 LVY589863:LVY589871 MFU589863:MFU589871 MPQ589863:MPQ589871 MZM589863:MZM589871 NJI589863:NJI589871 NTE589863:NTE589871 ODA589863:ODA589871 OMW589863:OMW589871 OWS589863:OWS589871 PGO589863:PGO589871 PQK589863:PQK589871 QAG589863:QAG589871 QKC589863:QKC589871 QTY589863:QTY589871 RDU589863:RDU589871 RNQ589863:RNQ589871 RXM589863:RXM589871 SHI589863:SHI589871 SRE589863:SRE589871 TBA589863:TBA589871 TKW589863:TKW589871 TUS589863:TUS589871 UEO589863:UEO589871 UOK589863:UOK589871 UYG589863:UYG589871 VIC589863:VIC589871 VRY589863:VRY589871 WBU589863:WBU589871 WLQ589863:WLQ589871 WVM589863:WVM589871 F655399:F655407 JA655399:JA655407 SW655399:SW655407 ACS655399:ACS655407 AMO655399:AMO655407 AWK655399:AWK655407 BGG655399:BGG655407 BQC655399:BQC655407 BZY655399:BZY655407 CJU655399:CJU655407 CTQ655399:CTQ655407 DDM655399:DDM655407 DNI655399:DNI655407 DXE655399:DXE655407 EHA655399:EHA655407 EQW655399:EQW655407 FAS655399:FAS655407 FKO655399:FKO655407 FUK655399:FUK655407 GEG655399:GEG655407 GOC655399:GOC655407 GXY655399:GXY655407 HHU655399:HHU655407 HRQ655399:HRQ655407 IBM655399:IBM655407 ILI655399:ILI655407 IVE655399:IVE655407 JFA655399:JFA655407 JOW655399:JOW655407 JYS655399:JYS655407 KIO655399:KIO655407 KSK655399:KSK655407 LCG655399:LCG655407 LMC655399:LMC655407 LVY655399:LVY655407 MFU655399:MFU655407 MPQ655399:MPQ655407 MZM655399:MZM655407 NJI655399:NJI655407 NTE655399:NTE655407 ODA655399:ODA655407 OMW655399:OMW655407 OWS655399:OWS655407 PGO655399:PGO655407 PQK655399:PQK655407 QAG655399:QAG655407 QKC655399:QKC655407 QTY655399:QTY655407 RDU655399:RDU655407 RNQ655399:RNQ655407 RXM655399:RXM655407 SHI655399:SHI655407 SRE655399:SRE655407 TBA655399:TBA655407 TKW655399:TKW655407 TUS655399:TUS655407 UEO655399:UEO655407 UOK655399:UOK655407 UYG655399:UYG655407 VIC655399:VIC655407 VRY655399:VRY655407 WBU655399:WBU655407 WLQ655399:WLQ655407 WVM655399:WVM655407 F720935:F720943 JA720935:JA720943 SW720935:SW720943 ACS720935:ACS720943 AMO720935:AMO720943 AWK720935:AWK720943 BGG720935:BGG720943 BQC720935:BQC720943 BZY720935:BZY720943 CJU720935:CJU720943 CTQ720935:CTQ720943 DDM720935:DDM720943 DNI720935:DNI720943 DXE720935:DXE720943 EHA720935:EHA720943 EQW720935:EQW720943 FAS720935:FAS720943 FKO720935:FKO720943 FUK720935:FUK720943 GEG720935:GEG720943 GOC720935:GOC720943 GXY720935:GXY720943 HHU720935:HHU720943 HRQ720935:HRQ720943 IBM720935:IBM720943 ILI720935:ILI720943 IVE720935:IVE720943 JFA720935:JFA720943 JOW720935:JOW720943 JYS720935:JYS720943 KIO720935:KIO720943 KSK720935:KSK720943 LCG720935:LCG720943 LMC720935:LMC720943 LVY720935:LVY720943 MFU720935:MFU720943 MPQ720935:MPQ720943 MZM720935:MZM720943 NJI720935:NJI720943 NTE720935:NTE720943 ODA720935:ODA720943 OMW720935:OMW720943 OWS720935:OWS720943 PGO720935:PGO720943 PQK720935:PQK720943 QAG720935:QAG720943 QKC720935:QKC720943 QTY720935:QTY720943 RDU720935:RDU720943 RNQ720935:RNQ720943 RXM720935:RXM720943 SHI720935:SHI720943 SRE720935:SRE720943 TBA720935:TBA720943 TKW720935:TKW720943 TUS720935:TUS720943 UEO720935:UEO720943 UOK720935:UOK720943 UYG720935:UYG720943 VIC720935:VIC720943 VRY720935:VRY720943 WBU720935:WBU720943 WLQ720935:WLQ720943 WVM720935:WVM720943 F786471:F786479 JA786471:JA786479 SW786471:SW786479 ACS786471:ACS786479 AMO786471:AMO786479 AWK786471:AWK786479 BGG786471:BGG786479 BQC786471:BQC786479 BZY786471:BZY786479 CJU786471:CJU786479 CTQ786471:CTQ786479 DDM786471:DDM786479 DNI786471:DNI786479 DXE786471:DXE786479 EHA786471:EHA786479 EQW786471:EQW786479 FAS786471:FAS786479 FKO786471:FKO786479 FUK786471:FUK786479 GEG786471:GEG786479 GOC786471:GOC786479 GXY786471:GXY786479 HHU786471:HHU786479 HRQ786471:HRQ786479 IBM786471:IBM786479 ILI786471:ILI786479 IVE786471:IVE786479 JFA786471:JFA786479 JOW786471:JOW786479 JYS786471:JYS786479 KIO786471:KIO786479 KSK786471:KSK786479 LCG786471:LCG786479 LMC786471:LMC786479 LVY786471:LVY786479 MFU786471:MFU786479 MPQ786471:MPQ786479 MZM786471:MZM786479 NJI786471:NJI786479 NTE786471:NTE786479 ODA786471:ODA786479 OMW786471:OMW786479 OWS786471:OWS786479 PGO786471:PGO786479 PQK786471:PQK786479 QAG786471:QAG786479 QKC786471:QKC786479 QTY786471:QTY786479 RDU786471:RDU786479 RNQ786471:RNQ786479 RXM786471:RXM786479 SHI786471:SHI786479 SRE786471:SRE786479 TBA786471:TBA786479 TKW786471:TKW786479 TUS786471:TUS786479 UEO786471:UEO786479 UOK786471:UOK786479 UYG786471:UYG786479 VIC786471:VIC786479 VRY786471:VRY786479 WBU786471:WBU786479 WLQ786471:WLQ786479 WVM786471:WVM786479 F852007:F852015 JA852007:JA852015 SW852007:SW852015 ACS852007:ACS852015 AMO852007:AMO852015 AWK852007:AWK852015 BGG852007:BGG852015 BQC852007:BQC852015 BZY852007:BZY852015 CJU852007:CJU852015 CTQ852007:CTQ852015 DDM852007:DDM852015 DNI852007:DNI852015 DXE852007:DXE852015 EHA852007:EHA852015 EQW852007:EQW852015 FAS852007:FAS852015 FKO852007:FKO852015 FUK852007:FUK852015 GEG852007:GEG852015 GOC852007:GOC852015 GXY852007:GXY852015 HHU852007:HHU852015 HRQ852007:HRQ852015 IBM852007:IBM852015 ILI852007:ILI852015 IVE852007:IVE852015 JFA852007:JFA852015 JOW852007:JOW852015 JYS852007:JYS852015 KIO852007:KIO852015 KSK852007:KSK852015 LCG852007:LCG852015 LMC852007:LMC852015 LVY852007:LVY852015 MFU852007:MFU852015 MPQ852007:MPQ852015 MZM852007:MZM852015 NJI852007:NJI852015 NTE852007:NTE852015 ODA852007:ODA852015 OMW852007:OMW852015 OWS852007:OWS852015 PGO852007:PGO852015 PQK852007:PQK852015 QAG852007:QAG852015 QKC852007:QKC852015 QTY852007:QTY852015 RDU852007:RDU852015 RNQ852007:RNQ852015 RXM852007:RXM852015 SHI852007:SHI852015 SRE852007:SRE852015 TBA852007:TBA852015 TKW852007:TKW852015 TUS852007:TUS852015 UEO852007:UEO852015 UOK852007:UOK852015 UYG852007:UYG852015 VIC852007:VIC852015 VRY852007:VRY852015 WBU852007:WBU852015 WLQ852007:WLQ852015 WVM852007:WVM852015 F917543:F917551 JA917543:JA917551 SW917543:SW917551 ACS917543:ACS917551 AMO917543:AMO917551 AWK917543:AWK917551 BGG917543:BGG917551 BQC917543:BQC917551 BZY917543:BZY917551 CJU917543:CJU917551 CTQ917543:CTQ917551 DDM917543:DDM917551 DNI917543:DNI917551 DXE917543:DXE917551 EHA917543:EHA917551 EQW917543:EQW917551 FAS917543:FAS917551 FKO917543:FKO917551 FUK917543:FUK917551 GEG917543:GEG917551 GOC917543:GOC917551 GXY917543:GXY917551 HHU917543:HHU917551 HRQ917543:HRQ917551 IBM917543:IBM917551 ILI917543:ILI917551 IVE917543:IVE917551 JFA917543:JFA917551 JOW917543:JOW917551 JYS917543:JYS917551 KIO917543:KIO917551 KSK917543:KSK917551 LCG917543:LCG917551 LMC917543:LMC917551 LVY917543:LVY917551 MFU917543:MFU917551 MPQ917543:MPQ917551 MZM917543:MZM917551 NJI917543:NJI917551 NTE917543:NTE917551 ODA917543:ODA917551 OMW917543:OMW917551 OWS917543:OWS917551 PGO917543:PGO917551 PQK917543:PQK917551 QAG917543:QAG917551 QKC917543:QKC917551 QTY917543:QTY917551 RDU917543:RDU917551 RNQ917543:RNQ917551 RXM917543:RXM917551 SHI917543:SHI917551 SRE917543:SRE917551 TBA917543:TBA917551 TKW917543:TKW917551 TUS917543:TUS917551 UEO917543:UEO917551 UOK917543:UOK917551 UYG917543:UYG917551 VIC917543:VIC917551 VRY917543:VRY917551 WBU917543:WBU917551 WLQ917543:WLQ917551 WVM917543:WVM917551 F983079:F983087 JA983079:JA983087 SW983079:SW983087 ACS983079:ACS983087 AMO983079:AMO983087 AWK983079:AWK983087 BGG983079:BGG983087 BQC983079:BQC983087 BZY983079:BZY983087 CJU983079:CJU983087 CTQ983079:CTQ983087 DDM983079:DDM983087 DNI983079:DNI983087 DXE983079:DXE983087 EHA983079:EHA983087 EQW983079:EQW983087 FAS983079:FAS983087 FKO983079:FKO983087 FUK983079:FUK983087 GEG983079:GEG983087 GOC983079:GOC983087 GXY983079:GXY983087 HHU983079:HHU983087 HRQ983079:HRQ983087 IBM983079:IBM983087 ILI983079:ILI983087 IVE983079:IVE983087 JFA983079:JFA983087 JOW983079:JOW983087 JYS983079:JYS983087 KIO983079:KIO983087 KSK983079:KSK983087 LCG983079:LCG983087 LMC983079:LMC983087 LVY983079:LVY983087 MFU983079:MFU983087 MPQ983079:MPQ983087 MZM983079:MZM983087 NJI983079:NJI983087 NTE983079:NTE983087 ODA983079:ODA983087 OMW983079:OMW983087 OWS983079:OWS983087 PGO983079:PGO983087 PQK983079:PQK983087 QAG983079:QAG983087 QKC983079:QKC983087 QTY983079:QTY983087 RDU983079:RDU983087 RNQ983079:RNQ983087 RXM983079:RXM983087 SHI983079:SHI983087 SRE983079:SRE983087 TBA983079:TBA983087 TKW983079:TKW983087 TUS983079:TUS983087 UEO983079:UEO983087 UOK983079:UOK983087 UYG983079:UYG983087 VIC983079:VIC983087 VRY983079:VRY983087 WBU983079:WBU983087 WLQ983079:WLQ983087 WVM983079:WVM983087 UYG983089:UYG983097 JA16:JA22 SW16:SW22 ACS16:ACS22 AMO16:AMO22 AWK16:AWK22 BGG16:BGG22 BQC16:BQC22 BZY16:BZY22 CJU16:CJU22 CTQ16:CTQ22 DDM16:DDM22 DNI16:DNI22 DXE16:DXE22 EHA16:EHA22 EQW16:EQW22 FAS16:FAS22 FKO16:FKO22 FUK16:FUK22 GEG16:GEG22 GOC16:GOC22 GXY16:GXY22 HHU16:HHU22 HRQ16:HRQ22 IBM16:IBM22 ILI16:ILI22 IVE16:IVE22 JFA16:JFA22 JOW16:JOW22 JYS16:JYS22 KIO16:KIO22 KSK16:KSK22 LCG16:LCG22 LMC16:LMC22 LVY16:LVY22 MFU16:MFU22 MPQ16:MPQ22 MZM16:MZM22 NJI16:NJI22 NTE16:NTE22 ODA16:ODA22 OMW16:OMW22 OWS16:OWS22 PGO16:PGO22 PQK16:PQK22 QAG16:QAG22 QKC16:QKC22 QTY16:QTY22 RDU16:RDU22 RNQ16:RNQ22 RXM16:RXM22 SHI16:SHI22 SRE16:SRE22 TBA16:TBA22 TKW16:TKW22 TUS16:TUS22 UEO16:UEO22 UOK16:UOK22 UYG16:UYG22 VIC16:VIC22 VRY16:VRY22 WBU16:WBU22 WLQ16:WLQ22 WVM16:WVM22 F65525:F65531 JA65525:JA65531 SW65525:SW65531 ACS65525:ACS65531 AMO65525:AMO65531 AWK65525:AWK65531 BGG65525:BGG65531 BQC65525:BQC65531 BZY65525:BZY65531 CJU65525:CJU65531 CTQ65525:CTQ65531 DDM65525:DDM65531 DNI65525:DNI65531 DXE65525:DXE65531 EHA65525:EHA65531 EQW65525:EQW65531 FAS65525:FAS65531 FKO65525:FKO65531 FUK65525:FUK65531 GEG65525:GEG65531 GOC65525:GOC65531 GXY65525:GXY65531 HHU65525:HHU65531 HRQ65525:HRQ65531 IBM65525:IBM65531 ILI65525:ILI65531 IVE65525:IVE65531 JFA65525:JFA65531 JOW65525:JOW65531 JYS65525:JYS65531 KIO65525:KIO65531 KSK65525:KSK65531 LCG65525:LCG65531 LMC65525:LMC65531 LVY65525:LVY65531 MFU65525:MFU65531 MPQ65525:MPQ65531 MZM65525:MZM65531 NJI65525:NJI65531 NTE65525:NTE65531 ODA65525:ODA65531 OMW65525:OMW65531 OWS65525:OWS65531 PGO65525:PGO65531 PQK65525:PQK65531 QAG65525:QAG65531 QKC65525:QKC65531 QTY65525:QTY65531 RDU65525:RDU65531 RNQ65525:RNQ65531 RXM65525:RXM65531 SHI65525:SHI65531 SRE65525:SRE65531 TBA65525:TBA65531 TKW65525:TKW65531 TUS65525:TUS65531 UEO65525:UEO65531 UOK65525:UOK65531 UYG65525:UYG65531 VIC65525:VIC65531 VRY65525:VRY65531 WBU65525:WBU65531 WLQ65525:WLQ65531 WVM65525:WVM65531 F131061:F131067 JA131061:JA131067 SW131061:SW131067 ACS131061:ACS131067 AMO131061:AMO131067 AWK131061:AWK131067 BGG131061:BGG131067 BQC131061:BQC131067 BZY131061:BZY131067 CJU131061:CJU131067 CTQ131061:CTQ131067 DDM131061:DDM131067 DNI131061:DNI131067 DXE131061:DXE131067 EHA131061:EHA131067 EQW131061:EQW131067 FAS131061:FAS131067 FKO131061:FKO131067 FUK131061:FUK131067 GEG131061:GEG131067 GOC131061:GOC131067 GXY131061:GXY131067 HHU131061:HHU131067 HRQ131061:HRQ131067 IBM131061:IBM131067 ILI131061:ILI131067 IVE131061:IVE131067 JFA131061:JFA131067 JOW131061:JOW131067 JYS131061:JYS131067 KIO131061:KIO131067 KSK131061:KSK131067 LCG131061:LCG131067 LMC131061:LMC131067 LVY131061:LVY131067 MFU131061:MFU131067 MPQ131061:MPQ131067 MZM131061:MZM131067 NJI131061:NJI131067 NTE131061:NTE131067 ODA131061:ODA131067 OMW131061:OMW131067 OWS131061:OWS131067 PGO131061:PGO131067 PQK131061:PQK131067 QAG131061:QAG131067 QKC131061:QKC131067 QTY131061:QTY131067 RDU131061:RDU131067 RNQ131061:RNQ131067 RXM131061:RXM131067 SHI131061:SHI131067 SRE131061:SRE131067 TBA131061:TBA131067 TKW131061:TKW131067 TUS131061:TUS131067 UEO131061:UEO131067 UOK131061:UOK131067 UYG131061:UYG131067 VIC131061:VIC131067 VRY131061:VRY131067 WBU131061:WBU131067 WLQ131061:WLQ131067 WVM131061:WVM131067 F196597:F196603 JA196597:JA196603 SW196597:SW196603 ACS196597:ACS196603 AMO196597:AMO196603 AWK196597:AWK196603 BGG196597:BGG196603 BQC196597:BQC196603 BZY196597:BZY196603 CJU196597:CJU196603 CTQ196597:CTQ196603 DDM196597:DDM196603 DNI196597:DNI196603 DXE196597:DXE196603 EHA196597:EHA196603 EQW196597:EQW196603 FAS196597:FAS196603 FKO196597:FKO196603 FUK196597:FUK196603 GEG196597:GEG196603 GOC196597:GOC196603 GXY196597:GXY196603 HHU196597:HHU196603 HRQ196597:HRQ196603 IBM196597:IBM196603 ILI196597:ILI196603 IVE196597:IVE196603 JFA196597:JFA196603 JOW196597:JOW196603 JYS196597:JYS196603 KIO196597:KIO196603 KSK196597:KSK196603 LCG196597:LCG196603 LMC196597:LMC196603 LVY196597:LVY196603 MFU196597:MFU196603 MPQ196597:MPQ196603 MZM196597:MZM196603 NJI196597:NJI196603 NTE196597:NTE196603 ODA196597:ODA196603 OMW196597:OMW196603 OWS196597:OWS196603 PGO196597:PGO196603 PQK196597:PQK196603 QAG196597:QAG196603 QKC196597:QKC196603 QTY196597:QTY196603 RDU196597:RDU196603 RNQ196597:RNQ196603 RXM196597:RXM196603 SHI196597:SHI196603 SRE196597:SRE196603 TBA196597:TBA196603 TKW196597:TKW196603 TUS196597:TUS196603 UEO196597:UEO196603 UOK196597:UOK196603 UYG196597:UYG196603 VIC196597:VIC196603 VRY196597:VRY196603 WBU196597:WBU196603 WLQ196597:WLQ196603 WVM196597:WVM196603 F262133:F262139 JA262133:JA262139 SW262133:SW262139 ACS262133:ACS262139 AMO262133:AMO262139 AWK262133:AWK262139 BGG262133:BGG262139 BQC262133:BQC262139 BZY262133:BZY262139 CJU262133:CJU262139 CTQ262133:CTQ262139 DDM262133:DDM262139 DNI262133:DNI262139 DXE262133:DXE262139 EHA262133:EHA262139 EQW262133:EQW262139 FAS262133:FAS262139 FKO262133:FKO262139 FUK262133:FUK262139 GEG262133:GEG262139 GOC262133:GOC262139 GXY262133:GXY262139 HHU262133:HHU262139 HRQ262133:HRQ262139 IBM262133:IBM262139 ILI262133:ILI262139 IVE262133:IVE262139 JFA262133:JFA262139 JOW262133:JOW262139 JYS262133:JYS262139 KIO262133:KIO262139 KSK262133:KSK262139 LCG262133:LCG262139 LMC262133:LMC262139 LVY262133:LVY262139 MFU262133:MFU262139 MPQ262133:MPQ262139 MZM262133:MZM262139 NJI262133:NJI262139 NTE262133:NTE262139 ODA262133:ODA262139 OMW262133:OMW262139 OWS262133:OWS262139 PGO262133:PGO262139 PQK262133:PQK262139 QAG262133:QAG262139 QKC262133:QKC262139 QTY262133:QTY262139 RDU262133:RDU262139 RNQ262133:RNQ262139 RXM262133:RXM262139 SHI262133:SHI262139 SRE262133:SRE262139 TBA262133:TBA262139 TKW262133:TKW262139 TUS262133:TUS262139 UEO262133:UEO262139 UOK262133:UOK262139 UYG262133:UYG262139 VIC262133:VIC262139 VRY262133:VRY262139 WBU262133:WBU262139 WLQ262133:WLQ262139 WVM262133:WVM262139 F327669:F327675 JA327669:JA327675 SW327669:SW327675 ACS327669:ACS327675 AMO327669:AMO327675 AWK327669:AWK327675 BGG327669:BGG327675 BQC327669:BQC327675 BZY327669:BZY327675 CJU327669:CJU327675 CTQ327669:CTQ327675 DDM327669:DDM327675 DNI327669:DNI327675 DXE327669:DXE327675 EHA327669:EHA327675 EQW327669:EQW327675 FAS327669:FAS327675 FKO327669:FKO327675 FUK327669:FUK327675 GEG327669:GEG327675 GOC327669:GOC327675 GXY327669:GXY327675 HHU327669:HHU327675 HRQ327669:HRQ327675 IBM327669:IBM327675 ILI327669:ILI327675 IVE327669:IVE327675 JFA327669:JFA327675 JOW327669:JOW327675 JYS327669:JYS327675 KIO327669:KIO327675 KSK327669:KSK327675 LCG327669:LCG327675 LMC327669:LMC327675 LVY327669:LVY327675 MFU327669:MFU327675 MPQ327669:MPQ327675 MZM327669:MZM327675 NJI327669:NJI327675 NTE327669:NTE327675 ODA327669:ODA327675 OMW327669:OMW327675 OWS327669:OWS327675 PGO327669:PGO327675 PQK327669:PQK327675 QAG327669:QAG327675 QKC327669:QKC327675 QTY327669:QTY327675 RDU327669:RDU327675 RNQ327669:RNQ327675 RXM327669:RXM327675 SHI327669:SHI327675 SRE327669:SRE327675 TBA327669:TBA327675 TKW327669:TKW327675 TUS327669:TUS327675 UEO327669:UEO327675 UOK327669:UOK327675 UYG327669:UYG327675 VIC327669:VIC327675 VRY327669:VRY327675 WBU327669:WBU327675 WLQ327669:WLQ327675 WVM327669:WVM327675 F393205:F393211 JA393205:JA393211 SW393205:SW393211 ACS393205:ACS393211 AMO393205:AMO393211 AWK393205:AWK393211 BGG393205:BGG393211 BQC393205:BQC393211 BZY393205:BZY393211 CJU393205:CJU393211 CTQ393205:CTQ393211 DDM393205:DDM393211 DNI393205:DNI393211 DXE393205:DXE393211 EHA393205:EHA393211 EQW393205:EQW393211 FAS393205:FAS393211 FKO393205:FKO393211 FUK393205:FUK393211 GEG393205:GEG393211 GOC393205:GOC393211 GXY393205:GXY393211 HHU393205:HHU393211 HRQ393205:HRQ393211 IBM393205:IBM393211 ILI393205:ILI393211 IVE393205:IVE393211 JFA393205:JFA393211 JOW393205:JOW393211 JYS393205:JYS393211 KIO393205:KIO393211 KSK393205:KSK393211 LCG393205:LCG393211 LMC393205:LMC393211 LVY393205:LVY393211 MFU393205:MFU393211 MPQ393205:MPQ393211 MZM393205:MZM393211 NJI393205:NJI393211 NTE393205:NTE393211 ODA393205:ODA393211 OMW393205:OMW393211 OWS393205:OWS393211 PGO393205:PGO393211 PQK393205:PQK393211 QAG393205:QAG393211 QKC393205:QKC393211 QTY393205:QTY393211 RDU393205:RDU393211 RNQ393205:RNQ393211 RXM393205:RXM393211 SHI393205:SHI393211 SRE393205:SRE393211 TBA393205:TBA393211 TKW393205:TKW393211 TUS393205:TUS393211 UEO393205:UEO393211 UOK393205:UOK393211 UYG393205:UYG393211 VIC393205:VIC393211 VRY393205:VRY393211 WBU393205:WBU393211 WLQ393205:WLQ393211 WVM393205:WVM393211 F458741:F458747 JA458741:JA458747 SW458741:SW458747 ACS458741:ACS458747 AMO458741:AMO458747 AWK458741:AWK458747 BGG458741:BGG458747 BQC458741:BQC458747 BZY458741:BZY458747 CJU458741:CJU458747 CTQ458741:CTQ458747 DDM458741:DDM458747 DNI458741:DNI458747 DXE458741:DXE458747 EHA458741:EHA458747 EQW458741:EQW458747 FAS458741:FAS458747 FKO458741:FKO458747 FUK458741:FUK458747 GEG458741:GEG458747 GOC458741:GOC458747 GXY458741:GXY458747 HHU458741:HHU458747 HRQ458741:HRQ458747 IBM458741:IBM458747 ILI458741:ILI458747 IVE458741:IVE458747 JFA458741:JFA458747 JOW458741:JOW458747 JYS458741:JYS458747 KIO458741:KIO458747 KSK458741:KSK458747 LCG458741:LCG458747 LMC458741:LMC458747 LVY458741:LVY458747 MFU458741:MFU458747 MPQ458741:MPQ458747 MZM458741:MZM458747 NJI458741:NJI458747 NTE458741:NTE458747 ODA458741:ODA458747 OMW458741:OMW458747 OWS458741:OWS458747 PGO458741:PGO458747 PQK458741:PQK458747 QAG458741:QAG458747 QKC458741:QKC458747 QTY458741:QTY458747 RDU458741:RDU458747 RNQ458741:RNQ458747 RXM458741:RXM458747 SHI458741:SHI458747 SRE458741:SRE458747 TBA458741:TBA458747 TKW458741:TKW458747 TUS458741:TUS458747 UEO458741:UEO458747 UOK458741:UOK458747 UYG458741:UYG458747 VIC458741:VIC458747 VRY458741:VRY458747 WBU458741:WBU458747 WLQ458741:WLQ458747 WVM458741:WVM458747 F524277:F524283 JA524277:JA524283 SW524277:SW524283 ACS524277:ACS524283 AMO524277:AMO524283 AWK524277:AWK524283 BGG524277:BGG524283 BQC524277:BQC524283 BZY524277:BZY524283 CJU524277:CJU524283 CTQ524277:CTQ524283 DDM524277:DDM524283 DNI524277:DNI524283 DXE524277:DXE524283 EHA524277:EHA524283 EQW524277:EQW524283 FAS524277:FAS524283 FKO524277:FKO524283 FUK524277:FUK524283 GEG524277:GEG524283 GOC524277:GOC524283 GXY524277:GXY524283 HHU524277:HHU524283 HRQ524277:HRQ524283 IBM524277:IBM524283 ILI524277:ILI524283 IVE524277:IVE524283 JFA524277:JFA524283 JOW524277:JOW524283 JYS524277:JYS524283 KIO524277:KIO524283 KSK524277:KSK524283 LCG524277:LCG524283 LMC524277:LMC524283 LVY524277:LVY524283 MFU524277:MFU524283 MPQ524277:MPQ524283 MZM524277:MZM524283 NJI524277:NJI524283 NTE524277:NTE524283 ODA524277:ODA524283 OMW524277:OMW524283 OWS524277:OWS524283 PGO524277:PGO524283 PQK524277:PQK524283 QAG524277:QAG524283 QKC524277:QKC524283 QTY524277:QTY524283 RDU524277:RDU524283 RNQ524277:RNQ524283 RXM524277:RXM524283 SHI524277:SHI524283 SRE524277:SRE524283 TBA524277:TBA524283 TKW524277:TKW524283 TUS524277:TUS524283 UEO524277:UEO524283 UOK524277:UOK524283 UYG524277:UYG524283 VIC524277:VIC524283 VRY524277:VRY524283 WBU524277:WBU524283 WLQ524277:WLQ524283 WVM524277:WVM524283 F589813:F589819 JA589813:JA589819 SW589813:SW589819 ACS589813:ACS589819 AMO589813:AMO589819 AWK589813:AWK589819 BGG589813:BGG589819 BQC589813:BQC589819 BZY589813:BZY589819 CJU589813:CJU589819 CTQ589813:CTQ589819 DDM589813:DDM589819 DNI589813:DNI589819 DXE589813:DXE589819 EHA589813:EHA589819 EQW589813:EQW589819 FAS589813:FAS589819 FKO589813:FKO589819 FUK589813:FUK589819 GEG589813:GEG589819 GOC589813:GOC589819 GXY589813:GXY589819 HHU589813:HHU589819 HRQ589813:HRQ589819 IBM589813:IBM589819 ILI589813:ILI589819 IVE589813:IVE589819 JFA589813:JFA589819 JOW589813:JOW589819 JYS589813:JYS589819 KIO589813:KIO589819 KSK589813:KSK589819 LCG589813:LCG589819 LMC589813:LMC589819 LVY589813:LVY589819 MFU589813:MFU589819 MPQ589813:MPQ589819 MZM589813:MZM589819 NJI589813:NJI589819 NTE589813:NTE589819 ODA589813:ODA589819 OMW589813:OMW589819 OWS589813:OWS589819 PGO589813:PGO589819 PQK589813:PQK589819 QAG589813:QAG589819 QKC589813:QKC589819 QTY589813:QTY589819 RDU589813:RDU589819 RNQ589813:RNQ589819 RXM589813:RXM589819 SHI589813:SHI589819 SRE589813:SRE589819 TBA589813:TBA589819 TKW589813:TKW589819 TUS589813:TUS589819 UEO589813:UEO589819 UOK589813:UOK589819 UYG589813:UYG589819 VIC589813:VIC589819 VRY589813:VRY589819 WBU589813:WBU589819 WLQ589813:WLQ589819 WVM589813:WVM589819 F655349:F655355 JA655349:JA655355 SW655349:SW655355 ACS655349:ACS655355 AMO655349:AMO655355 AWK655349:AWK655355 BGG655349:BGG655355 BQC655349:BQC655355 BZY655349:BZY655355 CJU655349:CJU655355 CTQ655349:CTQ655355 DDM655349:DDM655355 DNI655349:DNI655355 DXE655349:DXE655355 EHA655349:EHA655355 EQW655349:EQW655355 FAS655349:FAS655355 FKO655349:FKO655355 FUK655349:FUK655355 GEG655349:GEG655355 GOC655349:GOC655355 GXY655349:GXY655355 HHU655349:HHU655355 HRQ655349:HRQ655355 IBM655349:IBM655355 ILI655349:ILI655355 IVE655349:IVE655355 JFA655349:JFA655355 JOW655349:JOW655355 JYS655349:JYS655355 KIO655349:KIO655355 KSK655349:KSK655355 LCG655349:LCG655355 LMC655349:LMC655355 LVY655349:LVY655355 MFU655349:MFU655355 MPQ655349:MPQ655355 MZM655349:MZM655355 NJI655349:NJI655355 NTE655349:NTE655355 ODA655349:ODA655355 OMW655349:OMW655355 OWS655349:OWS655355 PGO655349:PGO655355 PQK655349:PQK655355 QAG655349:QAG655355 QKC655349:QKC655355 QTY655349:QTY655355 RDU655349:RDU655355 RNQ655349:RNQ655355 RXM655349:RXM655355 SHI655349:SHI655355 SRE655349:SRE655355 TBA655349:TBA655355 TKW655349:TKW655355 TUS655349:TUS655355 UEO655349:UEO655355 UOK655349:UOK655355 UYG655349:UYG655355 VIC655349:VIC655355 VRY655349:VRY655355 WBU655349:WBU655355 WLQ655349:WLQ655355 WVM655349:WVM655355 F720885:F720891 JA720885:JA720891 SW720885:SW720891 ACS720885:ACS720891 AMO720885:AMO720891 AWK720885:AWK720891 BGG720885:BGG720891 BQC720885:BQC720891 BZY720885:BZY720891 CJU720885:CJU720891 CTQ720885:CTQ720891 DDM720885:DDM720891 DNI720885:DNI720891 DXE720885:DXE720891 EHA720885:EHA720891 EQW720885:EQW720891 FAS720885:FAS720891 FKO720885:FKO720891 FUK720885:FUK720891 GEG720885:GEG720891 GOC720885:GOC720891 GXY720885:GXY720891 HHU720885:HHU720891 HRQ720885:HRQ720891 IBM720885:IBM720891 ILI720885:ILI720891 IVE720885:IVE720891 JFA720885:JFA720891 JOW720885:JOW720891 JYS720885:JYS720891 KIO720885:KIO720891 KSK720885:KSK720891 LCG720885:LCG720891 LMC720885:LMC720891 LVY720885:LVY720891 MFU720885:MFU720891 MPQ720885:MPQ720891 MZM720885:MZM720891 NJI720885:NJI720891 NTE720885:NTE720891 ODA720885:ODA720891 OMW720885:OMW720891 OWS720885:OWS720891 PGO720885:PGO720891 PQK720885:PQK720891 QAG720885:QAG720891 QKC720885:QKC720891 QTY720885:QTY720891 RDU720885:RDU720891 RNQ720885:RNQ720891 RXM720885:RXM720891 SHI720885:SHI720891 SRE720885:SRE720891 TBA720885:TBA720891 TKW720885:TKW720891 TUS720885:TUS720891 UEO720885:UEO720891 UOK720885:UOK720891 UYG720885:UYG720891 VIC720885:VIC720891 VRY720885:VRY720891 WBU720885:WBU720891 WLQ720885:WLQ720891 WVM720885:WVM720891 F786421:F786427 JA786421:JA786427 SW786421:SW786427 ACS786421:ACS786427 AMO786421:AMO786427 AWK786421:AWK786427 BGG786421:BGG786427 BQC786421:BQC786427 BZY786421:BZY786427 CJU786421:CJU786427 CTQ786421:CTQ786427 DDM786421:DDM786427 DNI786421:DNI786427 DXE786421:DXE786427 EHA786421:EHA786427 EQW786421:EQW786427 FAS786421:FAS786427 FKO786421:FKO786427 FUK786421:FUK786427 GEG786421:GEG786427 GOC786421:GOC786427 GXY786421:GXY786427 HHU786421:HHU786427 HRQ786421:HRQ786427 IBM786421:IBM786427 ILI786421:ILI786427 IVE786421:IVE786427 JFA786421:JFA786427 JOW786421:JOW786427 JYS786421:JYS786427 KIO786421:KIO786427 KSK786421:KSK786427 LCG786421:LCG786427 LMC786421:LMC786427 LVY786421:LVY786427 MFU786421:MFU786427 MPQ786421:MPQ786427 MZM786421:MZM786427 NJI786421:NJI786427 NTE786421:NTE786427 ODA786421:ODA786427 OMW786421:OMW786427 OWS786421:OWS786427 PGO786421:PGO786427 PQK786421:PQK786427 QAG786421:QAG786427 QKC786421:QKC786427 QTY786421:QTY786427 RDU786421:RDU786427 RNQ786421:RNQ786427 RXM786421:RXM786427 SHI786421:SHI786427 SRE786421:SRE786427 TBA786421:TBA786427 TKW786421:TKW786427 TUS786421:TUS786427 UEO786421:UEO786427 UOK786421:UOK786427 UYG786421:UYG786427 VIC786421:VIC786427 VRY786421:VRY786427 WBU786421:WBU786427 WLQ786421:WLQ786427 WVM786421:WVM786427 F851957:F851963 JA851957:JA851963 SW851957:SW851963 ACS851957:ACS851963 AMO851957:AMO851963 AWK851957:AWK851963 BGG851957:BGG851963 BQC851957:BQC851963 BZY851957:BZY851963 CJU851957:CJU851963 CTQ851957:CTQ851963 DDM851957:DDM851963 DNI851957:DNI851963 DXE851957:DXE851963 EHA851957:EHA851963 EQW851957:EQW851963 FAS851957:FAS851963 FKO851957:FKO851963 FUK851957:FUK851963 GEG851957:GEG851963 GOC851957:GOC851963 GXY851957:GXY851963 HHU851957:HHU851963 HRQ851957:HRQ851963 IBM851957:IBM851963 ILI851957:ILI851963 IVE851957:IVE851963 JFA851957:JFA851963 JOW851957:JOW851963 JYS851957:JYS851963 KIO851957:KIO851963 KSK851957:KSK851963 LCG851957:LCG851963 LMC851957:LMC851963 LVY851957:LVY851963 MFU851957:MFU851963 MPQ851957:MPQ851963 MZM851957:MZM851963 NJI851957:NJI851963 NTE851957:NTE851963 ODA851957:ODA851963 OMW851957:OMW851963 OWS851957:OWS851963 PGO851957:PGO851963 PQK851957:PQK851963 QAG851957:QAG851963 QKC851957:QKC851963 QTY851957:QTY851963 RDU851957:RDU851963 RNQ851957:RNQ851963 RXM851957:RXM851963 SHI851957:SHI851963 SRE851957:SRE851963 TBA851957:TBA851963 TKW851957:TKW851963 TUS851957:TUS851963 UEO851957:UEO851963 UOK851957:UOK851963 UYG851957:UYG851963 VIC851957:VIC851963 VRY851957:VRY851963 WBU851957:WBU851963 WLQ851957:WLQ851963 WVM851957:WVM851963 F917493:F917499 JA917493:JA917499 SW917493:SW917499 ACS917493:ACS917499 AMO917493:AMO917499 AWK917493:AWK917499 BGG917493:BGG917499 BQC917493:BQC917499 BZY917493:BZY917499 CJU917493:CJU917499 CTQ917493:CTQ917499 DDM917493:DDM917499 DNI917493:DNI917499 DXE917493:DXE917499 EHA917493:EHA917499 EQW917493:EQW917499 FAS917493:FAS917499 FKO917493:FKO917499 FUK917493:FUK917499 GEG917493:GEG917499 GOC917493:GOC917499 GXY917493:GXY917499 HHU917493:HHU917499 HRQ917493:HRQ917499 IBM917493:IBM917499 ILI917493:ILI917499 IVE917493:IVE917499 JFA917493:JFA917499 JOW917493:JOW917499 JYS917493:JYS917499 KIO917493:KIO917499 KSK917493:KSK917499 LCG917493:LCG917499 LMC917493:LMC917499 LVY917493:LVY917499 MFU917493:MFU917499 MPQ917493:MPQ917499 MZM917493:MZM917499 NJI917493:NJI917499 NTE917493:NTE917499 ODA917493:ODA917499 OMW917493:OMW917499 OWS917493:OWS917499 PGO917493:PGO917499 PQK917493:PQK917499 QAG917493:QAG917499 QKC917493:QKC917499 QTY917493:QTY917499 RDU917493:RDU917499 RNQ917493:RNQ917499 RXM917493:RXM917499 SHI917493:SHI917499 SRE917493:SRE917499 TBA917493:TBA917499 TKW917493:TKW917499 TUS917493:TUS917499 UEO917493:UEO917499 UOK917493:UOK917499 UYG917493:UYG917499 VIC917493:VIC917499 VRY917493:VRY917499 WBU917493:WBU917499 WLQ917493:WLQ917499 WVM917493:WVM917499 F983029:F983035 JA983029:JA983035 SW983029:SW983035 ACS983029:ACS983035 AMO983029:AMO983035 AWK983029:AWK983035 BGG983029:BGG983035 BQC983029:BQC983035 BZY983029:BZY983035 CJU983029:CJU983035 CTQ983029:CTQ983035 DDM983029:DDM983035 DNI983029:DNI983035 DXE983029:DXE983035 EHA983029:EHA983035 EQW983029:EQW983035 FAS983029:FAS983035 FKO983029:FKO983035 FUK983029:FUK983035 GEG983029:GEG983035 GOC983029:GOC983035 GXY983029:GXY983035 HHU983029:HHU983035 HRQ983029:HRQ983035 IBM983029:IBM983035 ILI983029:ILI983035 IVE983029:IVE983035 JFA983029:JFA983035 JOW983029:JOW983035 JYS983029:JYS983035 KIO983029:KIO983035 KSK983029:KSK983035 LCG983029:LCG983035 LMC983029:LMC983035 LVY983029:LVY983035 MFU983029:MFU983035 MPQ983029:MPQ983035 MZM983029:MZM983035 NJI983029:NJI983035 NTE983029:NTE983035 ODA983029:ODA983035 OMW983029:OMW983035 OWS983029:OWS983035 PGO983029:PGO983035 PQK983029:PQK983035 QAG983029:QAG983035 QKC983029:QKC983035 QTY983029:QTY983035 RDU983029:RDU983035 RNQ983029:RNQ983035 RXM983029:RXM983035 SHI983029:SHI983035 SRE983029:SRE983035 TBA983029:TBA983035 TKW983029:TKW983035 TUS983029:TUS983035 UEO983029:UEO983035 UOK983029:UOK983035 UYG983029:UYG983035 VIC983029:VIC983035 VRY983029:VRY983035 WBU983029:WBU983035 WLQ983029:WLQ983035 WVM983029:WVM983035 VIC983089:VIC983097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F65522 JA65522 SW65522 ACS65522 AMO65522 AWK65522 BGG65522 BQC65522 BZY65522 CJU65522 CTQ65522 DDM65522 DNI65522 DXE65522 EHA65522 EQW65522 FAS65522 FKO65522 FUK65522 GEG65522 GOC65522 GXY65522 HHU65522 HRQ65522 IBM65522 ILI65522 IVE65522 JFA65522 JOW65522 JYS65522 KIO65522 KSK65522 LCG65522 LMC65522 LVY65522 MFU65522 MPQ65522 MZM65522 NJI65522 NTE65522 ODA65522 OMW65522 OWS65522 PGO65522 PQK65522 QAG65522 QKC65522 QTY65522 RDU65522 RNQ65522 RXM65522 SHI65522 SRE65522 TBA65522 TKW65522 TUS65522 UEO65522 UOK65522 UYG65522 VIC65522 VRY65522 WBU65522 WLQ65522 WVM65522 F131058 JA131058 SW131058 ACS131058 AMO131058 AWK131058 BGG131058 BQC131058 BZY131058 CJU131058 CTQ131058 DDM131058 DNI131058 DXE131058 EHA131058 EQW131058 FAS131058 FKO131058 FUK131058 GEG131058 GOC131058 GXY131058 HHU131058 HRQ131058 IBM131058 ILI131058 IVE131058 JFA131058 JOW131058 JYS131058 KIO131058 KSK131058 LCG131058 LMC131058 LVY131058 MFU131058 MPQ131058 MZM131058 NJI131058 NTE131058 ODA131058 OMW131058 OWS131058 PGO131058 PQK131058 QAG131058 QKC131058 QTY131058 RDU131058 RNQ131058 RXM131058 SHI131058 SRE131058 TBA131058 TKW131058 TUS131058 UEO131058 UOK131058 UYG131058 VIC131058 VRY131058 WBU131058 WLQ131058 WVM131058 F196594 JA196594 SW196594 ACS196594 AMO196594 AWK196594 BGG196594 BQC196594 BZY196594 CJU196594 CTQ196594 DDM196594 DNI196594 DXE196594 EHA196594 EQW196594 FAS196594 FKO196594 FUK196594 GEG196594 GOC196594 GXY196594 HHU196594 HRQ196594 IBM196594 ILI196594 IVE196594 JFA196594 JOW196594 JYS196594 KIO196594 KSK196594 LCG196594 LMC196594 LVY196594 MFU196594 MPQ196594 MZM196594 NJI196594 NTE196594 ODA196594 OMW196594 OWS196594 PGO196594 PQK196594 QAG196594 QKC196594 QTY196594 RDU196594 RNQ196594 RXM196594 SHI196594 SRE196594 TBA196594 TKW196594 TUS196594 UEO196594 UOK196594 UYG196594 VIC196594 VRY196594 WBU196594 WLQ196594 WVM196594 F262130 JA262130 SW262130 ACS262130 AMO262130 AWK262130 BGG262130 BQC262130 BZY262130 CJU262130 CTQ262130 DDM262130 DNI262130 DXE262130 EHA262130 EQW262130 FAS262130 FKO262130 FUK262130 GEG262130 GOC262130 GXY262130 HHU262130 HRQ262130 IBM262130 ILI262130 IVE262130 JFA262130 JOW262130 JYS262130 KIO262130 KSK262130 LCG262130 LMC262130 LVY262130 MFU262130 MPQ262130 MZM262130 NJI262130 NTE262130 ODA262130 OMW262130 OWS262130 PGO262130 PQK262130 QAG262130 QKC262130 QTY262130 RDU262130 RNQ262130 RXM262130 SHI262130 SRE262130 TBA262130 TKW262130 TUS262130 UEO262130 UOK262130 UYG262130 VIC262130 VRY262130 WBU262130 WLQ262130 WVM262130 F327666 JA327666 SW327666 ACS327666 AMO327666 AWK327666 BGG327666 BQC327666 BZY327666 CJU327666 CTQ327666 DDM327666 DNI327666 DXE327666 EHA327666 EQW327666 FAS327666 FKO327666 FUK327666 GEG327666 GOC327666 GXY327666 HHU327666 HRQ327666 IBM327666 ILI327666 IVE327666 JFA327666 JOW327666 JYS327666 KIO327666 KSK327666 LCG327666 LMC327666 LVY327666 MFU327666 MPQ327666 MZM327666 NJI327666 NTE327666 ODA327666 OMW327666 OWS327666 PGO327666 PQK327666 QAG327666 QKC327666 QTY327666 RDU327666 RNQ327666 RXM327666 SHI327666 SRE327666 TBA327666 TKW327666 TUS327666 UEO327666 UOK327666 UYG327666 VIC327666 VRY327666 WBU327666 WLQ327666 WVM327666 F393202 JA393202 SW393202 ACS393202 AMO393202 AWK393202 BGG393202 BQC393202 BZY393202 CJU393202 CTQ393202 DDM393202 DNI393202 DXE393202 EHA393202 EQW393202 FAS393202 FKO393202 FUK393202 GEG393202 GOC393202 GXY393202 HHU393202 HRQ393202 IBM393202 ILI393202 IVE393202 JFA393202 JOW393202 JYS393202 KIO393202 KSK393202 LCG393202 LMC393202 LVY393202 MFU393202 MPQ393202 MZM393202 NJI393202 NTE393202 ODA393202 OMW393202 OWS393202 PGO393202 PQK393202 QAG393202 QKC393202 QTY393202 RDU393202 RNQ393202 RXM393202 SHI393202 SRE393202 TBA393202 TKW393202 TUS393202 UEO393202 UOK393202 UYG393202 VIC393202 VRY393202 WBU393202 WLQ393202 WVM393202 F458738 JA458738 SW458738 ACS458738 AMO458738 AWK458738 BGG458738 BQC458738 BZY458738 CJU458738 CTQ458738 DDM458738 DNI458738 DXE458738 EHA458738 EQW458738 FAS458738 FKO458738 FUK458738 GEG458738 GOC458738 GXY458738 HHU458738 HRQ458738 IBM458738 ILI458738 IVE458738 JFA458738 JOW458738 JYS458738 KIO458738 KSK458738 LCG458738 LMC458738 LVY458738 MFU458738 MPQ458738 MZM458738 NJI458738 NTE458738 ODA458738 OMW458738 OWS458738 PGO458738 PQK458738 QAG458738 QKC458738 QTY458738 RDU458738 RNQ458738 RXM458738 SHI458738 SRE458738 TBA458738 TKW458738 TUS458738 UEO458738 UOK458738 UYG458738 VIC458738 VRY458738 WBU458738 WLQ458738 WVM458738 F524274 JA524274 SW524274 ACS524274 AMO524274 AWK524274 BGG524274 BQC524274 BZY524274 CJU524274 CTQ524274 DDM524274 DNI524274 DXE524274 EHA524274 EQW524274 FAS524274 FKO524274 FUK524274 GEG524274 GOC524274 GXY524274 HHU524274 HRQ524274 IBM524274 ILI524274 IVE524274 JFA524274 JOW524274 JYS524274 KIO524274 KSK524274 LCG524274 LMC524274 LVY524274 MFU524274 MPQ524274 MZM524274 NJI524274 NTE524274 ODA524274 OMW524274 OWS524274 PGO524274 PQK524274 QAG524274 QKC524274 QTY524274 RDU524274 RNQ524274 RXM524274 SHI524274 SRE524274 TBA524274 TKW524274 TUS524274 UEO524274 UOK524274 UYG524274 VIC524274 VRY524274 WBU524274 WLQ524274 WVM524274 F589810 JA589810 SW589810 ACS589810 AMO589810 AWK589810 BGG589810 BQC589810 BZY589810 CJU589810 CTQ589810 DDM589810 DNI589810 DXE589810 EHA589810 EQW589810 FAS589810 FKO589810 FUK589810 GEG589810 GOC589810 GXY589810 HHU589810 HRQ589810 IBM589810 ILI589810 IVE589810 JFA589810 JOW589810 JYS589810 KIO589810 KSK589810 LCG589810 LMC589810 LVY589810 MFU589810 MPQ589810 MZM589810 NJI589810 NTE589810 ODA589810 OMW589810 OWS589810 PGO589810 PQK589810 QAG589810 QKC589810 QTY589810 RDU589810 RNQ589810 RXM589810 SHI589810 SRE589810 TBA589810 TKW589810 TUS589810 UEO589810 UOK589810 UYG589810 VIC589810 VRY589810 WBU589810 WLQ589810 WVM589810 F655346 JA655346 SW655346 ACS655346 AMO655346 AWK655346 BGG655346 BQC655346 BZY655346 CJU655346 CTQ655346 DDM655346 DNI655346 DXE655346 EHA655346 EQW655346 FAS655346 FKO655346 FUK655346 GEG655346 GOC655346 GXY655346 HHU655346 HRQ655346 IBM655346 ILI655346 IVE655346 JFA655346 JOW655346 JYS655346 KIO655346 KSK655346 LCG655346 LMC655346 LVY655346 MFU655346 MPQ655346 MZM655346 NJI655346 NTE655346 ODA655346 OMW655346 OWS655346 PGO655346 PQK655346 QAG655346 QKC655346 QTY655346 RDU655346 RNQ655346 RXM655346 SHI655346 SRE655346 TBA655346 TKW655346 TUS655346 UEO655346 UOK655346 UYG655346 VIC655346 VRY655346 WBU655346 WLQ655346 WVM655346 F720882 JA720882 SW720882 ACS720882 AMO720882 AWK720882 BGG720882 BQC720882 BZY720882 CJU720882 CTQ720882 DDM720882 DNI720882 DXE720882 EHA720882 EQW720882 FAS720882 FKO720882 FUK720882 GEG720882 GOC720882 GXY720882 HHU720882 HRQ720882 IBM720882 ILI720882 IVE720882 JFA720882 JOW720882 JYS720882 KIO720882 KSK720882 LCG720882 LMC720882 LVY720882 MFU720882 MPQ720882 MZM720882 NJI720882 NTE720882 ODA720882 OMW720882 OWS720882 PGO720882 PQK720882 QAG720882 QKC720882 QTY720882 RDU720882 RNQ720882 RXM720882 SHI720882 SRE720882 TBA720882 TKW720882 TUS720882 UEO720882 UOK720882 UYG720882 VIC720882 VRY720882 WBU720882 WLQ720882 WVM720882 F786418 JA786418 SW786418 ACS786418 AMO786418 AWK786418 BGG786418 BQC786418 BZY786418 CJU786418 CTQ786418 DDM786418 DNI786418 DXE786418 EHA786418 EQW786418 FAS786418 FKO786418 FUK786418 GEG786418 GOC786418 GXY786418 HHU786418 HRQ786418 IBM786418 ILI786418 IVE786418 JFA786418 JOW786418 JYS786418 KIO786418 KSK786418 LCG786418 LMC786418 LVY786418 MFU786418 MPQ786418 MZM786418 NJI786418 NTE786418 ODA786418 OMW786418 OWS786418 PGO786418 PQK786418 QAG786418 QKC786418 QTY786418 RDU786418 RNQ786418 RXM786418 SHI786418 SRE786418 TBA786418 TKW786418 TUS786418 UEO786418 UOK786418 UYG786418 VIC786418 VRY786418 WBU786418 WLQ786418 WVM786418 F851954 JA851954 SW851954 ACS851954 AMO851954 AWK851954 BGG851954 BQC851954 BZY851954 CJU851954 CTQ851954 DDM851954 DNI851954 DXE851954 EHA851954 EQW851954 FAS851954 FKO851954 FUK851954 GEG851954 GOC851954 GXY851954 HHU851954 HRQ851954 IBM851954 ILI851954 IVE851954 JFA851954 JOW851954 JYS851954 KIO851954 KSK851954 LCG851954 LMC851954 LVY851954 MFU851954 MPQ851954 MZM851954 NJI851954 NTE851954 ODA851954 OMW851954 OWS851954 PGO851954 PQK851954 QAG851954 QKC851954 QTY851954 RDU851954 RNQ851954 RXM851954 SHI851954 SRE851954 TBA851954 TKW851954 TUS851954 UEO851954 UOK851954 UYG851954 VIC851954 VRY851954 WBU851954 WLQ851954 WVM851954 F917490 JA917490 SW917490 ACS917490 AMO917490 AWK917490 BGG917490 BQC917490 BZY917490 CJU917490 CTQ917490 DDM917490 DNI917490 DXE917490 EHA917490 EQW917490 FAS917490 FKO917490 FUK917490 GEG917490 GOC917490 GXY917490 HHU917490 HRQ917490 IBM917490 ILI917490 IVE917490 JFA917490 JOW917490 JYS917490 KIO917490 KSK917490 LCG917490 LMC917490 LVY917490 MFU917490 MPQ917490 MZM917490 NJI917490 NTE917490 ODA917490 OMW917490 OWS917490 PGO917490 PQK917490 QAG917490 QKC917490 QTY917490 RDU917490 RNQ917490 RXM917490 SHI917490 SRE917490 TBA917490 TKW917490 TUS917490 UEO917490 UOK917490 UYG917490 VIC917490 VRY917490 WBU917490 WLQ917490 WVM917490 F983026 JA983026 SW983026 ACS983026 AMO983026 AWK983026 BGG983026 BQC983026 BZY983026 CJU983026 CTQ983026 DDM983026 DNI983026 DXE983026 EHA983026 EQW983026 FAS983026 FKO983026 FUK983026 GEG983026 GOC983026 GXY983026 HHU983026 HRQ983026 IBM983026 ILI983026 IVE983026 JFA983026 JOW983026 JYS983026 KIO983026 KSK983026 LCG983026 LMC983026 LVY983026 MFU983026 MPQ983026 MZM983026 NJI983026 NTE983026 ODA983026 OMW983026 OWS983026 PGO983026 PQK983026 QAG983026 QKC983026 QTY983026 RDU983026 RNQ983026 RXM983026 SHI983026 SRE983026 TBA983026 TKW983026 TUS983026 UEO983026 UOK983026 UYG983026 VIC983026 VRY983026 WBU983026 WLQ983026 WVM983026 VRY983089:VRY983097 F65533:F65558 JA65533:JA65558 SW65533:SW65558 ACS65533:ACS65558 AMO65533:AMO65558 AWK65533:AWK65558 BGG65533:BGG65558 BQC65533:BQC65558 BZY65533:BZY65558 CJU65533:CJU65558 CTQ65533:CTQ65558 DDM65533:DDM65558 DNI65533:DNI65558 DXE65533:DXE65558 EHA65533:EHA65558 EQW65533:EQW65558 FAS65533:FAS65558 FKO65533:FKO65558 FUK65533:FUK65558 GEG65533:GEG65558 GOC65533:GOC65558 GXY65533:GXY65558 HHU65533:HHU65558 HRQ65533:HRQ65558 IBM65533:IBM65558 ILI65533:ILI65558 IVE65533:IVE65558 JFA65533:JFA65558 JOW65533:JOW65558 JYS65533:JYS65558 KIO65533:KIO65558 KSK65533:KSK65558 LCG65533:LCG65558 LMC65533:LMC65558 LVY65533:LVY65558 MFU65533:MFU65558 MPQ65533:MPQ65558 MZM65533:MZM65558 NJI65533:NJI65558 NTE65533:NTE65558 ODA65533:ODA65558 OMW65533:OMW65558 OWS65533:OWS65558 PGO65533:PGO65558 PQK65533:PQK65558 QAG65533:QAG65558 QKC65533:QKC65558 QTY65533:QTY65558 RDU65533:RDU65558 RNQ65533:RNQ65558 RXM65533:RXM65558 SHI65533:SHI65558 SRE65533:SRE65558 TBA65533:TBA65558 TKW65533:TKW65558 TUS65533:TUS65558 UEO65533:UEO65558 UOK65533:UOK65558 UYG65533:UYG65558 VIC65533:VIC65558 VRY65533:VRY65558 WBU65533:WBU65558 WLQ65533:WLQ65558 WVM65533:WVM65558 F131069:F131094 JA131069:JA131094 SW131069:SW131094 ACS131069:ACS131094 AMO131069:AMO131094 AWK131069:AWK131094 BGG131069:BGG131094 BQC131069:BQC131094 BZY131069:BZY131094 CJU131069:CJU131094 CTQ131069:CTQ131094 DDM131069:DDM131094 DNI131069:DNI131094 DXE131069:DXE131094 EHA131069:EHA131094 EQW131069:EQW131094 FAS131069:FAS131094 FKO131069:FKO131094 FUK131069:FUK131094 GEG131069:GEG131094 GOC131069:GOC131094 GXY131069:GXY131094 HHU131069:HHU131094 HRQ131069:HRQ131094 IBM131069:IBM131094 ILI131069:ILI131094 IVE131069:IVE131094 JFA131069:JFA131094 JOW131069:JOW131094 JYS131069:JYS131094 KIO131069:KIO131094 KSK131069:KSK131094 LCG131069:LCG131094 LMC131069:LMC131094 LVY131069:LVY131094 MFU131069:MFU131094 MPQ131069:MPQ131094 MZM131069:MZM131094 NJI131069:NJI131094 NTE131069:NTE131094 ODA131069:ODA131094 OMW131069:OMW131094 OWS131069:OWS131094 PGO131069:PGO131094 PQK131069:PQK131094 QAG131069:QAG131094 QKC131069:QKC131094 QTY131069:QTY131094 RDU131069:RDU131094 RNQ131069:RNQ131094 RXM131069:RXM131094 SHI131069:SHI131094 SRE131069:SRE131094 TBA131069:TBA131094 TKW131069:TKW131094 TUS131069:TUS131094 UEO131069:UEO131094 UOK131069:UOK131094 UYG131069:UYG131094 VIC131069:VIC131094 VRY131069:VRY131094 WBU131069:WBU131094 WLQ131069:WLQ131094 WVM131069:WVM131094 F196605:F196630 JA196605:JA196630 SW196605:SW196630 ACS196605:ACS196630 AMO196605:AMO196630 AWK196605:AWK196630 BGG196605:BGG196630 BQC196605:BQC196630 BZY196605:BZY196630 CJU196605:CJU196630 CTQ196605:CTQ196630 DDM196605:DDM196630 DNI196605:DNI196630 DXE196605:DXE196630 EHA196605:EHA196630 EQW196605:EQW196630 FAS196605:FAS196630 FKO196605:FKO196630 FUK196605:FUK196630 GEG196605:GEG196630 GOC196605:GOC196630 GXY196605:GXY196630 HHU196605:HHU196630 HRQ196605:HRQ196630 IBM196605:IBM196630 ILI196605:ILI196630 IVE196605:IVE196630 JFA196605:JFA196630 JOW196605:JOW196630 JYS196605:JYS196630 KIO196605:KIO196630 KSK196605:KSK196630 LCG196605:LCG196630 LMC196605:LMC196630 LVY196605:LVY196630 MFU196605:MFU196630 MPQ196605:MPQ196630 MZM196605:MZM196630 NJI196605:NJI196630 NTE196605:NTE196630 ODA196605:ODA196630 OMW196605:OMW196630 OWS196605:OWS196630 PGO196605:PGO196630 PQK196605:PQK196630 QAG196605:QAG196630 QKC196605:QKC196630 QTY196605:QTY196630 RDU196605:RDU196630 RNQ196605:RNQ196630 RXM196605:RXM196630 SHI196605:SHI196630 SRE196605:SRE196630 TBA196605:TBA196630 TKW196605:TKW196630 TUS196605:TUS196630 UEO196605:UEO196630 UOK196605:UOK196630 UYG196605:UYG196630 VIC196605:VIC196630 VRY196605:VRY196630 WBU196605:WBU196630 WLQ196605:WLQ196630 WVM196605:WVM196630 F262141:F262166 JA262141:JA262166 SW262141:SW262166 ACS262141:ACS262166 AMO262141:AMO262166 AWK262141:AWK262166 BGG262141:BGG262166 BQC262141:BQC262166 BZY262141:BZY262166 CJU262141:CJU262166 CTQ262141:CTQ262166 DDM262141:DDM262166 DNI262141:DNI262166 DXE262141:DXE262166 EHA262141:EHA262166 EQW262141:EQW262166 FAS262141:FAS262166 FKO262141:FKO262166 FUK262141:FUK262166 GEG262141:GEG262166 GOC262141:GOC262166 GXY262141:GXY262166 HHU262141:HHU262166 HRQ262141:HRQ262166 IBM262141:IBM262166 ILI262141:ILI262166 IVE262141:IVE262166 JFA262141:JFA262166 JOW262141:JOW262166 JYS262141:JYS262166 KIO262141:KIO262166 KSK262141:KSK262166 LCG262141:LCG262166 LMC262141:LMC262166 LVY262141:LVY262166 MFU262141:MFU262166 MPQ262141:MPQ262166 MZM262141:MZM262166 NJI262141:NJI262166 NTE262141:NTE262166 ODA262141:ODA262166 OMW262141:OMW262166 OWS262141:OWS262166 PGO262141:PGO262166 PQK262141:PQK262166 QAG262141:QAG262166 QKC262141:QKC262166 QTY262141:QTY262166 RDU262141:RDU262166 RNQ262141:RNQ262166 RXM262141:RXM262166 SHI262141:SHI262166 SRE262141:SRE262166 TBA262141:TBA262166 TKW262141:TKW262166 TUS262141:TUS262166 UEO262141:UEO262166 UOK262141:UOK262166 UYG262141:UYG262166 VIC262141:VIC262166 VRY262141:VRY262166 WBU262141:WBU262166 WLQ262141:WLQ262166 WVM262141:WVM262166 F327677:F327702 JA327677:JA327702 SW327677:SW327702 ACS327677:ACS327702 AMO327677:AMO327702 AWK327677:AWK327702 BGG327677:BGG327702 BQC327677:BQC327702 BZY327677:BZY327702 CJU327677:CJU327702 CTQ327677:CTQ327702 DDM327677:DDM327702 DNI327677:DNI327702 DXE327677:DXE327702 EHA327677:EHA327702 EQW327677:EQW327702 FAS327677:FAS327702 FKO327677:FKO327702 FUK327677:FUK327702 GEG327677:GEG327702 GOC327677:GOC327702 GXY327677:GXY327702 HHU327677:HHU327702 HRQ327677:HRQ327702 IBM327677:IBM327702 ILI327677:ILI327702 IVE327677:IVE327702 JFA327677:JFA327702 JOW327677:JOW327702 JYS327677:JYS327702 KIO327677:KIO327702 KSK327677:KSK327702 LCG327677:LCG327702 LMC327677:LMC327702 LVY327677:LVY327702 MFU327677:MFU327702 MPQ327677:MPQ327702 MZM327677:MZM327702 NJI327677:NJI327702 NTE327677:NTE327702 ODA327677:ODA327702 OMW327677:OMW327702 OWS327677:OWS327702 PGO327677:PGO327702 PQK327677:PQK327702 QAG327677:QAG327702 QKC327677:QKC327702 QTY327677:QTY327702 RDU327677:RDU327702 RNQ327677:RNQ327702 RXM327677:RXM327702 SHI327677:SHI327702 SRE327677:SRE327702 TBA327677:TBA327702 TKW327677:TKW327702 TUS327677:TUS327702 UEO327677:UEO327702 UOK327677:UOK327702 UYG327677:UYG327702 VIC327677:VIC327702 VRY327677:VRY327702 WBU327677:WBU327702 WLQ327677:WLQ327702 WVM327677:WVM327702 F393213:F393238 JA393213:JA393238 SW393213:SW393238 ACS393213:ACS393238 AMO393213:AMO393238 AWK393213:AWK393238 BGG393213:BGG393238 BQC393213:BQC393238 BZY393213:BZY393238 CJU393213:CJU393238 CTQ393213:CTQ393238 DDM393213:DDM393238 DNI393213:DNI393238 DXE393213:DXE393238 EHA393213:EHA393238 EQW393213:EQW393238 FAS393213:FAS393238 FKO393213:FKO393238 FUK393213:FUK393238 GEG393213:GEG393238 GOC393213:GOC393238 GXY393213:GXY393238 HHU393213:HHU393238 HRQ393213:HRQ393238 IBM393213:IBM393238 ILI393213:ILI393238 IVE393213:IVE393238 JFA393213:JFA393238 JOW393213:JOW393238 JYS393213:JYS393238 KIO393213:KIO393238 KSK393213:KSK393238 LCG393213:LCG393238 LMC393213:LMC393238 LVY393213:LVY393238 MFU393213:MFU393238 MPQ393213:MPQ393238 MZM393213:MZM393238 NJI393213:NJI393238 NTE393213:NTE393238 ODA393213:ODA393238 OMW393213:OMW393238 OWS393213:OWS393238 PGO393213:PGO393238 PQK393213:PQK393238 QAG393213:QAG393238 QKC393213:QKC393238 QTY393213:QTY393238 RDU393213:RDU393238 RNQ393213:RNQ393238 RXM393213:RXM393238 SHI393213:SHI393238 SRE393213:SRE393238 TBA393213:TBA393238 TKW393213:TKW393238 TUS393213:TUS393238 UEO393213:UEO393238 UOK393213:UOK393238 UYG393213:UYG393238 VIC393213:VIC393238 VRY393213:VRY393238 WBU393213:WBU393238 WLQ393213:WLQ393238 WVM393213:WVM393238 F458749:F458774 JA458749:JA458774 SW458749:SW458774 ACS458749:ACS458774 AMO458749:AMO458774 AWK458749:AWK458774 BGG458749:BGG458774 BQC458749:BQC458774 BZY458749:BZY458774 CJU458749:CJU458774 CTQ458749:CTQ458774 DDM458749:DDM458774 DNI458749:DNI458774 DXE458749:DXE458774 EHA458749:EHA458774 EQW458749:EQW458774 FAS458749:FAS458774 FKO458749:FKO458774 FUK458749:FUK458774 GEG458749:GEG458774 GOC458749:GOC458774 GXY458749:GXY458774 HHU458749:HHU458774 HRQ458749:HRQ458774 IBM458749:IBM458774 ILI458749:ILI458774 IVE458749:IVE458774 JFA458749:JFA458774 JOW458749:JOW458774 JYS458749:JYS458774 KIO458749:KIO458774 KSK458749:KSK458774 LCG458749:LCG458774 LMC458749:LMC458774 LVY458749:LVY458774 MFU458749:MFU458774 MPQ458749:MPQ458774 MZM458749:MZM458774 NJI458749:NJI458774 NTE458749:NTE458774 ODA458749:ODA458774 OMW458749:OMW458774 OWS458749:OWS458774 PGO458749:PGO458774 PQK458749:PQK458774 QAG458749:QAG458774 QKC458749:QKC458774 QTY458749:QTY458774 RDU458749:RDU458774 RNQ458749:RNQ458774 RXM458749:RXM458774 SHI458749:SHI458774 SRE458749:SRE458774 TBA458749:TBA458774 TKW458749:TKW458774 TUS458749:TUS458774 UEO458749:UEO458774 UOK458749:UOK458774 UYG458749:UYG458774 VIC458749:VIC458774 VRY458749:VRY458774 WBU458749:WBU458774 WLQ458749:WLQ458774 WVM458749:WVM458774 F524285:F524310 JA524285:JA524310 SW524285:SW524310 ACS524285:ACS524310 AMO524285:AMO524310 AWK524285:AWK524310 BGG524285:BGG524310 BQC524285:BQC524310 BZY524285:BZY524310 CJU524285:CJU524310 CTQ524285:CTQ524310 DDM524285:DDM524310 DNI524285:DNI524310 DXE524285:DXE524310 EHA524285:EHA524310 EQW524285:EQW524310 FAS524285:FAS524310 FKO524285:FKO524310 FUK524285:FUK524310 GEG524285:GEG524310 GOC524285:GOC524310 GXY524285:GXY524310 HHU524285:HHU524310 HRQ524285:HRQ524310 IBM524285:IBM524310 ILI524285:ILI524310 IVE524285:IVE524310 JFA524285:JFA524310 JOW524285:JOW524310 JYS524285:JYS524310 KIO524285:KIO524310 KSK524285:KSK524310 LCG524285:LCG524310 LMC524285:LMC524310 LVY524285:LVY524310 MFU524285:MFU524310 MPQ524285:MPQ524310 MZM524285:MZM524310 NJI524285:NJI524310 NTE524285:NTE524310 ODA524285:ODA524310 OMW524285:OMW524310 OWS524285:OWS524310 PGO524285:PGO524310 PQK524285:PQK524310 QAG524285:QAG524310 QKC524285:QKC524310 QTY524285:QTY524310 RDU524285:RDU524310 RNQ524285:RNQ524310 RXM524285:RXM524310 SHI524285:SHI524310 SRE524285:SRE524310 TBA524285:TBA524310 TKW524285:TKW524310 TUS524285:TUS524310 UEO524285:UEO524310 UOK524285:UOK524310 UYG524285:UYG524310 VIC524285:VIC524310 VRY524285:VRY524310 WBU524285:WBU524310 WLQ524285:WLQ524310 WVM524285:WVM524310 F589821:F589846 JA589821:JA589846 SW589821:SW589846 ACS589821:ACS589846 AMO589821:AMO589846 AWK589821:AWK589846 BGG589821:BGG589846 BQC589821:BQC589846 BZY589821:BZY589846 CJU589821:CJU589846 CTQ589821:CTQ589846 DDM589821:DDM589846 DNI589821:DNI589846 DXE589821:DXE589846 EHA589821:EHA589846 EQW589821:EQW589846 FAS589821:FAS589846 FKO589821:FKO589846 FUK589821:FUK589846 GEG589821:GEG589846 GOC589821:GOC589846 GXY589821:GXY589846 HHU589821:HHU589846 HRQ589821:HRQ589846 IBM589821:IBM589846 ILI589821:ILI589846 IVE589821:IVE589846 JFA589821:JFA589846 JOW589821:JOW589846 JYS589821:JYS589846 KIO589821:KIO589846 KSK589821:KSK589846 LCG589821:LCG589846 LMC589821:LMC589846 LVY589821:LVY589846 MFU589821:MFU589846 MPQ589821:MPQ589846 MZM589821:MZM589846 NJI589821:NJI589846 NTE589821:NTE589846 ODA589821:ODA589846 OMW589821:OMW589846 OWS589821:OWS589846 PGO589821:PGO589846 PQK589821:PQK589846 QAG589821:QAG589846 QKC589821:QKC589846 QTY589821:QTY589846 RDU589821:RDU589846 RNQ589821:RNQ589846 RXM589821:RXM589846 SHI589821:SHI589846 SRE589821:SRE589846 TBA589821:TBA589846 TKW589821:TKW589846 TUS589821:TUS589846 UEO589821:UEO589846 UOK589821:UOK589846 UYG589821:UYG589846 VIC589821:VIC589846 VRY589821:VRY589846 WBU589821:WBU589846 WLQ589821:WLQ589846 WVM589821:WVM589846 F655357:F655382 JA655357:JA655382 SW655357:SW655382 ACS655357:ACS655382 AMO655357:AMO655382 AWK655357:AWK655382 BGG655357:BGG655382 BQC655357:BQC655382 BZY655357:BZY655382 CJU655357:CJU655382 CTQ655357:CTQ655382 DDM655357:DDM655382 DNI655357:DNI655382 DXE655357:DXE655382 EHA655357:EHA655382 EQW655357:EQW655382 FAS655357:FAS655382 FKO655357:FKO655382 FUK655357:FUK655382 GEG655357:GEG655382 GOC655357:GOC655382 GXY655357:GXY655382 HHU655357:HHU655382 HRQ655357:HRQ655382 IBM655357:IBM655382 ILI655357:ILI655382 IVE655357:IVE655382 JFA655357:JFA655382 JOW655357:JOW655382 JYS655357:JYS655382 KIO655357:KIO655382 KSK655357:KSK655382 LCG655357:LCG655382 LMC655357:LMC655382 LVY655357:LVY655382 MFU655357:MFU655382 MPQ655357:MPQ655382 MZM655357:MZM655382 NJI655357:NJI655382 NTE655357:NTE655382 ODA655357:ODA655382 OMW655357:OMW655382 OWS655357:OWS655382 PGO655357:PGO655382 PQK655357:PQK655382 QAG655357:QAG655382 QKC655357:QKC655382 QTY655357:QTY655382 RDU655357:RDU655382 RNQ655357:RNQ655382 RXM655357:RXM655382 SHI655357:SHI655382 SRE655357:SRE655382 TBA655357:TBA655382 TKW655357:TKW655382 TUS655357:TUS655382 UEO655357:UEO655382 UOK655357:UOK655382 UYG655357:UYG655382 VIC655357:VIC655382 VRY655357:VRY655382 WBU655357:WBU655382 WLQ655357:WLQ655382 WVM655357:WVM655382 F720893:F720918 JA720893:JA720918 SW720893:SW720918 ACS720893:ACS720918 AMO720893:AMO720918 AWK720893:AWK720918 BGG720893:BGG720918 BQC720893:BQC720918 BZY720893:BZY720918 CJU720893:CJU720918 CTQ720893:CTQ720918 DDM720893:DDM720918 DNI720893:DNI720918 DXE720893:DXE720918 EHA720893:EHA720918 EQW720893:EQW720918 FAS720893:FAS720918 FKO720893:FKO720918 FUK720893:FUK720918 GEG720893:GEG720918 GOC720893:GOC720918 GXY720893:GXY720918 HHU720893:HHU720918 HRQ720893:HRQ720918 IBM720893:IBM720918 ILI720893:ILI720918 IVE720893:IVE720918 JFA720893:JFA720918 JOW720893:JOW720918 JYS720893:JYS720918 KIO720893:KIO720918 KSK720893:KSK720918 LCG720893:LCG720918 LMC720893:LMC720918 LVY720893:LVY720918 MFU720893:MFU720918 MPQ720893:MPQ720918 MZM720893:MZM720918 NJI720893:NJI720918 NTE720893:NTE720918 ODA720893:ODA720918 OMW720893:OMW720918 OWS720893:OWS720918 PGO720893:PGO720918 PQK720893:PQK720918 QAG720893:QAG720918 QKC720893:QKC720918 QTY720893:QTY720918 RDU720893:RDU720918 RNQ720893:RNQ720918 RXM720893:RXM720918 SHI720893:SHI720918 SRE720893:SRE720918 TBA720893:TBA720918 TKW720893:TKW720918 TUS720893:TUS720918 UEO720893:UEO720918 UOK720893:UOK720918 UYG720893:UYG720918 VIC720893:VIC720918 VRY720893:VRY720918 WBU720893:WBU720918 WLQ720893:WLQ720918 WVM720893:WVM720918 F786429:F786454 JA786429:JA786454 SW786429:SW786454 ACS786429:ACS786454 AMO786429:AMO786454 AWK786429:AWK786454 BGG786429:BGG786454 BQC786429:BQC786454 BZY786429:BZY786454 CJU786429:CJU786454 CTQ786429:CTQ786454 DDM786429:DDM786454 DNI786429:DNI786454 DXE786429:DXE786454 EHA786429:EHA786454 EQW786429:EQW786454 FAS786429:FAS786454 FKO786429:FKO786454 FUK786429:FUK786454 GEG786429:GEG786454 GOC786429:GOC786454 GXY786429:GXY786454 HHU786429:HHU786454 HRQ786429:HRQ786454 IBM786429:IBM786454 ILI786429:ILI786454 IVE786429:IVE786454 JFA786429:JFA786454 JOW786429:JOW786454 JYS786429:JYS786454 KIO786429:KIO786454 KSK786429:KSK786454 LCG786429:LCG786454 LMC786429:LMC786454 LVY786429:LVY786454 MFU786429:MFU786454 MPQ786429:MPQ786454 MZM786429:MZM786454 NJI786429:NJI786454 NTE786429:NTE786454 ODA786429:ODA786454 OMW786429:OMW786454 OWS786429:OWS786454 PGO786429:PGO786454 PQK786429:PQK786454 QAG786429:QAG786454 QKC786429:QKC786454 QTY786429:QTY786454 RDU786429:RDU786454 RNQ786429:RNQ786454 RXM786429:RXM786454 SHI786429:SHI786454 SRE786429:SRE786454 TBA786429:TBA786454 TKW786429:TKW786454 TUS786429:TUS786454 UEO786429:UEO786454 UOK786429:UOK786454 UYG786429:UYG786454 VIC786429:VIC786454 VRY786429:VRY786454 WBU786429:WBU786454 WLQ786429:WLQ786454 WVM786429:WVM786454 F851965:F851990 JA851965:JA851990 SW851965:SW851990 ACS851965:ACS851990 AMO851965:AMO851990 AWK851965:AWK851990 BGG851965:BGG851990 BQC851965:BQC851990 BZY851965:BZY851990 CJU851965:CJU851990 CTQ851965:CTQ851990 DDM851965:DDM851990 DNI851965:DNI851990 DXE851965:DXE851990 EHA851965:EHA851990 EQW851965:EQW851990 FAS851965:FAS851990 FKO851965:FKO851990 FUK851965:FUK851990 GEG851965:GEG851990 GOC851965:GOC851990 GXY851965:GXY851990 HHU851965:HHU851990 HRQ851965:HRQ851990 IBM851965:IBM851990 ILI851965:ILI851990 IVE851965:IVE851990 JFA851965:JFA851990 JOW851965:JOW851990 JYS851965:JYS851990 KIO851965:KIO851990 KSK851965:KSK851990 LCG851965:LCG851990 LMC851965:LMC851990 LVY851965:LVY851990 MFU851965:MFU851990 MPQ851965:MPQ851990 MZM851965:MZM851990 NJI851965:NJI851990 NTE851965:NTE851990 ODA851965:ODA851990 OMW851965:OMW851990 OWS851965:OWS851990 PGO851965:PGO851990 PQK851965:PQK851990 QAG851965:QAG851990 QKC851965:QKC851990 QTY851965:QTY851990 RDU851965:RDU851990 RNQ851965:RNQ851990 RXM851965:RXM851990 SHI851965:SHI851990 SRE851965:SRE851990 TBA851965:TBA851990 TKW851965:TKW851990 TUS851965:TUS851990 UEO851965:UEO851990 UOK851965:UOK851990 UYG851965:UYG851990 VIC851965:VIC851990 VRY851965:VRY851990 WBU851965:WBU851990 WLQ851965:WLQ851990 WVM851965:WVM851990 F917501:F917526 JA917501:JA917526 SW917501:SW917526 ACS917501:ACS917526 AMO917501:AMO917526 AWK917501:AWK917526 BGG917501:BGG917526 BQC917501:BQC917526 BZY917501:BZY917526 CJU917501:CJU917526 CTQ917501:CTQ917526 DDM917501:DDM917526 DNI917501:DNI917526 DXE917501:DXE917526 EHA917501:EHA917526 EQW917501:EQW917526 FAS917501:FAS917526 FKO917501:FKO917526 FUK917501:FUK917526 GEG917501:GEG917526 GOC917501:GOC917526 GXY917501:GXY917526 HHU917501:HHU917526 HRQ917501:HRQ917526 IBM917501:IBM917526 ILI917501:ILI917526 IVE917501:IVE917526 JFA917501:JFA917526 JOW917501:JOW917526 JYS917501:JYS917526 KIO917501:KIO917526 KSK917501:KSK917526 LCG917501:LCG917526 LMC917501:LMC917526 LVY917501:LVY917526 MFU917501:MFU917526 MPQ917501:MPQ917526 MZM917501:MZM917526 NJI917501:NJI917526 NTE917501:NTE917526 ODA917501:ODA917526 OMW917501:OMW917526 OWS917501:OWS917526 PGO917501:PGO917526 PQK917501:PQK917526 QAG917501:QAG917526 QKC917501:QKC917526 QTY917501:QTY917526 RDU917501:RDU917526 RNQ917501:RNQ917526 RXM917501:RXM917526 SHI917501:SHI917526 SRE917501:SRE917526 TBA917501:TBA917526 TKW917501:TKW917526 TUS917501:TUS917526 UEO917501:UEO917526 UOK917501:UOK917526 UYG917501:UYG917526 VIC917501:VIC917526 VRY917501:VRY917526 WBU917501:WBU917526 WLQ917501:WLQ917526 WVM917501:WVM917526 F983037:F983062 JA983037:JA983062 SW983037:SW983062 ACS983037:ACS983062 AMO983037:AMO983062 AWK983037:AWK983062 BGG983037:BGG983062 BQC983037:BQC983062 BZY983037:BZY983062 CJU983037:CJU983062 CTQ983037:CTQ983062 DDM983037:DDM983062 DNI983037:DNI983062 DXE983037:DXE983062 EHA983037:EHA983062 EQW983037:EQW983062 FAS983037:FAS983062 FKO983037:FKO983062 FUK983037:FUK983062 GEG983037:GEG983062 GOC983037:GOC983062 GXY983037:GXY983062 HHU983037:HHU983062 HRQ983037:HRQ983062 IBM983037:IBM983062 ILI983037:ILI983062 IVE983037:IVE983062 JFA983037:JFA983062 JOW983037:JOW983062 JYS983037:JYS983062 KIO983037:KIO983062 KSK983037:KSK983062 LCG983037:LCG983062 LMC983037:LMC983062 LVY983037:LVY983062 MFU983037:MFU983062 MPQ983037:MPQ983062 MZM983037:MZM983062 NJI983037:NJI983062 NTE983037:NTE983062 ODA983037:ODA983062 OMW983037:OMW983062 OWS983037:OWS983062 PGO983037:PGO983062 PQK983037:PQK983062 QAG983037:QAG983062 QKC983037:QKC983062 QTY983037:QTY983062 RDU983037:RDU983062 RNQ983037:RNQ983062 RXM983037:RXM983062 SHI983037:SHI983062 SRE983037:SRE983062 TBA983037:TBA983062 TKW983037:TKW983062 TUS983037:TUS983062 UEO983037:UEO983062 UOK983037:UOK983062 UYG983037:UYG983062 VIC983037:VIC983062 VRY983037:VRY983062 WBU983037:WBU983062 WLQ983037:WLQ983062 WVM983037:WVM983062 WBU983089:WBU983097 JA60:JA62 SW60:SW62 ACS60:ACS62 AMO60:AMO62 AWK60:AWK62 BGG60:BGG62 BQC60:BQC62 BZY60:BZY62 CJU60:CJU62 CTQ60:CTQ62 DDM60:DDM62 DNI60:DNI62 DXE60:DXE62 EHA60:EHA62 EQW60:EQW62 FAS60:FAS62 FKO60:FKO62 FUK60:FUK62 GEG60:GEG62 GOC60:GOC62 GXY60:GXY62 HHU60:HHU62 HRQ60:HRQ62 IBM60:IBM62 ILI60:ILI62 IVE60:IVE62 JFA60:JFA62 JOW60:JOW62 JYS60:JYS62 KIO60:KIO62 KSK60:KSK62 LCG60:LCG62 LMC60:LMC62 LVY60:LVY62 MFU60:MFU62 MPQ60:MPQ62 MZM60:MZM62 NJI60:NJI62 NTE60:NTE62 ODA60:ODA62 OMW60:OMW62 OWS60:OWS62 PGO60:PGO62 PQK60:PQK62 QAG60:QAG62 QKC60:QKC62 QTY60:QTY62 RDU60:RDU62 RNQ60:RNQ62 RXM60:RXM62 SHI60:SHI62 SRE60:SRE62 TBA60:TBA62 TKW60:TKW62 TUS60:TUS62 UEO60:UEO62 UOK60:UOK62 UYG60:UYG62 VIC60:VIC62 VRY60:VRY62 WBU60:WBU62 WLQ60:WLQ62 WVM60:WVM62 F65571:F65573 JA65571:JA65573 SW65571:SW65573 ACS65571:ACS65573 AMO65571:AMO65573 AWK65571:AWK65573 BGG65571:BGG65573 BQC65571:BQC65573 BZY65571:BZY65573 CJU65571:CJU65573 CTQ65571:CTQ65573 DDM65571:DDM65573 DNI65571:DNI65573 DXE65571:DXE65573 EHA65571:EHA65573 EQW65571:EQW65573 FAS65571:FAS65573 FKO65571:FKO65573 FUK65571:FUK65573 GEG65571:GEG65573 GOC65571:GOC65573 GXY65571:GXY65573 HHU65571:HHU65573 HRQ65571:HRQ65573 IBM65571:IBM65573 ILI65571:ILI65573 IVE65571:IVE65573 JFA65571:JFA65573 JOW65571:JOW65573 JYS65571:JYS65573 KIO65571:KIO65573 KSK65571:KSK65573 LCG65571:LCG65573 LMC65571:LMC65573 LVY65571:LVY65573 MFU65571:MFU65573 MPQ65571:MPQ65573 MZM65571:MZM65573 NJI65571:NJI65573 NTE65571:NTE65573 ODA65571:ODA65573 OMW65571:OMW65573 OWS65571:OWS65573 PGO65571:PGO65573 PQK65571:PQK65573 QAG65571:QAG65573 QKC65571:QKC65573 QTY65571:QTY65573 RDU65571:RDU65573 RNQ65571:RNQ65573 RXM65571:RXM65573 SHI65571:SHI65573 SRE65571:SRE65573 TBA65571:TBA65573 TKW65571:TKW65573 TUS65571:TUS65573 UEO65571:UEO65573 UOK65571:UOK65573 UYG65571:UYG65573 VIC65571:VIC65573 VRY65571:VRY65573 WBU65571:WBU65573 WLQ65571:WLQ65573 WVM65571:WVM65573 F131107:F131109 JA131107:JA131109 SW131107:SW131109 ACS131107:ACS131109 AMO131107:AMO131109 AWK131107:AWK131109 BGG131107:BGG131109 BQC131107:BQC131109 BZY131107:BZY131109 CJU131107:CJU131109 CTQ131107:CTQ131109 DDM131107:DDM131109 DNI131107:DNI131109 DXE131107:DXE131109 EHA131107:EHA131109 EQW131107:EQW131109 FAS131107:FAS131109 FKO131107:FKO131109 FUK131107:FUK131109 GEG131107:GEG131109 GOC131107:GOC131109 GXY131107:GXY131109 HHU131107:HHU131109 HRQ131107:HRQ131109 IBM131107:IBM131109 ILI131107:ILI131109 IVE131107:IVE131109 JFA131107:JFA131109 JOW131107:JOW131109 JYS131107:JYS131109 KIO131107:KIO131109 KSK131107:KSK131109 LCG131107:LCG131109 LMC131107:LMC131109 LVY131107:LVY131109 MFU131107:MFU131109 MPQ131107:MPQ131109 MZM131107:MZM131109 NJI131107:NJI131109 NTE131107:NTE131109 ODA131107:ODA131109 OMW131107:OMW131109 OWS131107:OWS131109 PGO131107:PGO131109 PQK131107:PQK131109 QAG131107:QAG131109 QKC131107:QKC131109 QTY131107:QTY131109 RDU131107:RDU131109 RNQ131107:RNQ131109 RXM131107:RXM131109 SHI131107:SHI131109 SRE131107:SRE131109 TBA131107:TBA131109 TKW131107:TKW131109 TUS131107:TUS131109 UEO131107:UEO131109 UOK131107:UOK131109 UYG131107:UYG131109 VIC131107:VIC131109 VRY131107:VRY131109 WBU131107:WBU131109 WLQ131107:WLQ131109 WVM131107:WVM131109 F196643:F196645 JA196643:JA196645 SW196643:SW196645 ACS196643:ACS196645 AMO196643:AMO196645 AWK196643:AWK196645 BGG196643:BGG196645 BQC196643:BQC196645 BZY196643:BZY196645 CJU196643:CJU196645 CTQ196643:CTQ196645 DDM196643:DDM196645 DNI196643:DNI196645 DXE196643:DXE196645 EHA196643:EHA196645 EQW196643:EQW196645 FAS196643:FAS196645 FKO196643:FKO196645 FUK196643:FUK196645 GEG196643:GEG196645 GOC196643:GOC196645 GXY196643:GXY196645 HHU196643:HHU196645 HRQ196643:HRQ196645 IBM196643:IBM196645 ILI196643:ILI196645 IVE196643:IVE196645 JFA196643:JFA196645 JOW196643:JOW196645 JYS196643:JYS196645 KIO196643:KIO196645 KSK196643:KSK196645 LCG196643:LCG196645 LMC196643:LMC196645 LVY196643:LVY196645 MFU196643:MFU196645 MPQ196643:MPQ196645 MZM196643:MZM196645 NJI196643:NJI196645 NTE196643:NTE196645 ODA196643:ODA196645 OMW196643:OMW196645 OWS196643:OWS196645 PGO196643:PGO196645 PQK196643:PQK196645 QAG196643:QAG196645 QKC196643:QKC196645 QTY196643:QTY196645 RDU196643:RDU196645 RNQ196643:RNQ196645 RXM196643:RXM196645 SHI196643:SHI196645 SRE196643:SRE196645 TBA196643:TBA196645 TKW196643:TKW196645 TUS196643:TUS196645 UEO196643:UEO196645 UOK196643:UOK196645 UYG196643:UYG196645 VIC196643:VIC196645 VRY196643:VRY196645 WBU196643:WBU196645 WLQ196643:WLQ196645 WVM196643:WVM196645 F262179:F262181 JA262179:JA262181 SW262179:SW262181 ACS262179:ACS262181 AMO262179:AMO262181 AWK262179:AWK262181 BGG262179:BGG262181 BQC262179:BQC262181 BZY262179:BZY262181 CJU262179:CJU262181 CTQ262179:CTQ262181 DDM262179:DDM262181 DNI262179:DNI262181 DXE262179:DXE262181 EHA262179:EHA262181 EQW262179:EQW262181 FAS262179:FAS262181 FKO262179:FKO262181 FUK262179:FUK262181 GEG262179:GEG262181 GOC262179:GOC262181 GXY262179:GXY262181 HHU262179:HHU262181 HRQ262179:HRQ262181 IBM262179:IBM262181 ILI262179:ILI262181 IVE262179:IVE262181 JFA262179:JFA262181 JOW262179:JOW262181 JYS262179:JYS262181 KIO262179:KIO262181 KSK262179:KSK262181 LCG262179:LCG262181 LMC262179:LMC262181 LVY262179:LVY262181 MFU262179:MFU262181 MPQ262179:MPQ262181 MZM262179:MZM262181 NJI262179:NJI262181 NTE262179:NTE262181 ODA262179:ODA262181 OMW262179:OMW262181 OWS262179:OWS262181 PGO262179:PGO262181 PQK262179:PQK262181 QAG262179:QAG262181 QKC262179:QKC262181 QTY262179:QTY262181 RDU262179:RDU262181 RNQ262179:RNQ262181 RXM262179:RXM262181 SHI262179:SHI262181 SRE262179:SRE262181 TBA262179:TBA262181 TKW262179:TKW262181 TUS262179:TUS262181 UEO262179:UEO262181 UOK262179:UOK262181 UYG262179:UYG262181 VIC262179:VIC262181 VRY262179:VRY262181 WBU262179:WBU262181 WLQ262179:WLQ262181 WVM262179:WVM262181 F327715:F327717 JA327715:JA327717 SW327715:SW327717 ACS327715:ACS327717 AMO327715:AMO327717 AWK327715:AWK327717 BGG327715:BGG327717 BQC327715:BQC327717 BZY327715:BZY327717 CJU327715:CJU327717 CTQ327715:CTQ327717 DDM327715:DDM327717 DNI327715:DNI327717 DXE327715:DXE327717 EHA327715:EHA327717 EQW327715:EQW327717 FAS327715:FAS327717 FKO327715:FKO327717 FUK327715:FUK327717 GEG327715:GEG327717 GOC327715:GOC327717 GXY327715:GXY327717 HHU327715:HHU327717 HRQ327715:HRQ327717 IBM327715:IBM327717 ILI327715:ILI327717 IVE327715:IVE327717 JFA327715:JFA327717 JOW327715:JOW327717 JYS327715:JYS327717 KIO327715:KIO327717 KSK327715:KSK327717 LCG327715:LCG327717 LMC327715:LMC327717 LVY327715:LVY327717 MFU327715:MFU327717 MPQ327715:MPQ327717 MZM327715:MZM327717 NJI327715:NJI327717 NTE327715:NTE327717 ODA327715:ODA327717 OMW327715:OMW327717 OWS327715:OWS327717 PGO327715:PGO327717 PQK327715:PQK327717 QAG327715:QAG327717 QKC327715:QKC327717 QTY327715:QTY327717 RDU327715:RDU327717 RNQ327715:RNQ327717 RXM327715:RXM327717 SHI327715:SHI327717 SRE327715:SRE327717 TBA327715:TBA327717 TKW327715:TKW327717 TUS327715:TUS327717 UEO327715:UEO327717 UOK327715:UOK327717 UYG327715:UYG327717 VIC327715:VIC327717 VRY327715:VRY327717 WBU327715:WBU327717 WLQ327715:WLQ327717 WVM327715:WVM327717 F393251:F393253 JA393251:JA393253 SW393251:SW393253 ACS393251:ACS393253 AMO393251:AMO393253 AWK393251:AWK393253 BGG393251:BGG393253 BQC393251:BQC393253 BZY393251:BZY393253 CJU393251:CJU393253 CTQ393251:CTQ393253 DDM393251:DDM393253 DNI393251:DNI393253 DXE393251:DXE393253 EHA393251:EHA393253 EQW393251:EQW393253 FAS393251:FAS393253 FKO393251:FKO393253 FUK393251:FUK393253 GEG393251:GEG393253 GOC393251:GOC393253 GXY393251:GXY393253 HHU393251:HHU393253 HRQ393251:HRQ393253 IBM393251:IBM393253 ILI393251:ILI393253 IVE393251:IVE393253 JFA393251:JFA393253 JOW393251:JOW393253 JYS393251:JYS393253 KIO393251:KIO393253 KSK393251:KSK393253 LCG393251:LCG393253 LMC393251:LMC393253 LVY393251:LVY393253 MFU393251:MFU393253 MPQ393251:MPQ393253 MZM393251:MZM393253 NJI393251:NJI393253 NTE393251:NTE393253 ODA393251:ODA393253 OMW393251:OMW393253 OWS393251:OWS393253 PGO393251:PGO393253 PQK393251:PQK393253 QAG393251:QAG393253 QKC393251:QKC393253 QTY393251:QTY393253 RDU393251:RDU393253 RNQ393251:RNQ393253 RXM393251:RXM393253 SHI393251:SHI393253 SRE393251:SRE393253 TBA393251:TBA393253 TKW393251:TKW393253 TUS393251:TUS393253 UEO393251:UEO393253 UOK393251:UOK393253 UYG393251:UYG393253 VIC393251:VIC393253 VRY393251:VRY393253 WBU393251:WBU393253 WLQ393251:WLQ393253 WVM393251:WVM393253 F458787:F458789 JA458787:JA458789 SW458787:SW458789 ACS458787:ACS458789 AMO458787:AMO458789 AWK458787:AWK458789 BGG458787:BGG458789 BQC458787:BQC458789 BZY458787:BZY458789 CJU458787:CJU458789 CTQ458787:CTQ458789 DDM458787:DDM458789 DNI458787:DNI458789 DXE458787:DXE458789 EHA458787:EHA458789 EQW458787:EQW458789 FAS458787:FAS458789 FKO458787:FKO458789 FUK458787:FUK458789 GEG458787:GEG458789 GOC458787:GOC458789 GXY458787:GXY458789 HHU458787:HHU458789 HRQ458787:HRQ458789 IBM458787:IBM458789 ILI458787:ILI458789 IVE458787:IVE458789 JFA458787:JFA458789 JOW458787:JOW458789 JYS458787:JYS458789 KIO458787:KIO458789 KSK458787:KSK458789 LCG458787:LCG458789 LMC458787:LMC458789 LVY458787:LVY458789 MFU458787:MFU458789 MPQ458787:MPQ458789 MZM458787:MZM458789 NJI458787:NJI458789 NTE458787:NTE458789 ODA458787:ODA458789 OMW458787:OMW458789 OWS458787:OWS458789 PGO458787:PGO458789 PQK458787:PQK458789 QAG458787:QAG458789 QKC458787:QKC458789 QTY458787:QTY458789 RDU458787:RDU458789 RNQ458787:RNQ458789 RXM458787:RXM458789 SHI458787:SHI458789 SRE458787:SRE458789 TBA458787:TBA458789 TKW458787:TKW458789 TUS458787:TUS458789 UEO458787:UEO458789 UOK458787:UOK458789 UYG458787:UYG458789 VIC458787:VIC458789 VRY458787:VRY458789 WBU458787:WBU458789 WLQ458787:WLQ458789 WVM458787:WVM458789 F524323:F524325 JA524323:JA524325 SW524323:SW524325 ACS524323:ACS524325 AMO524323:AMO524325 AWK524323:AWK524325 BGG524323:BGG524325 BQC524323:BQC524325 BZY524323:BZY524325 CJU524323:CJU524325 CTQ524323:CTQ524325 DDM524323:DDM524325 DNI524323:DNI524325 DXE524323:DXE524325 EHA524323:EHA524325 EQW524323:EQW524325 FAS524323:FAS524325 FKO524323:FKO524325 FUK524323:FUK524325 GEG524323:GEG524325 GOC524323:GOC524325 GXY524323:GXY524325 HHU524323:HHU524325 HRQ524323:HRQ524325 IBM524323:IBM524325 ILI524323:ILI524325 IVE524323:IVE524325 JFA524323:JFA524325 JOW524323:JOW524325 JYS524323:JYS524325 KIO524323:KIO524325 KSK524323:KSK524325 LCG524323:LCG524325 LMC524323:LMC524325 LVY524323:LVY524325 MFU524323:MFU524325 MPQ524323:MPQ524325 MZM524323:MZM524325 NJI524323:NJI524325 NTE524323:NTE524325 ODA524323:ODA524325 OMW524323:OMW524325 OWS524323:OWS524325 PGO524323:PGO524325 PQK524323:PQK524325 QAG524323:QAG524325 QKC524323:QKC524325 QTY524323:QTY524325 RDU524323:RDU524325 RNQ524323:RNQ524325 RXM524323:RXM524325 SHI524323:SHI524325 SRE524323:SRE524325 TBA524323:TBA524325 TKW524323:TKW524325 TUS524323:TUS524325 UEO524323:UEO524325 UOK524323:UOK524325 UYG524323:UYG524325 VIC524323:VIC524325 VRY524323:VRY524325 WBU524323:WBU524325 WLQ524323:WLQ524325 WVM524323:WVM524325 F589859:F589861 JA589859:JA589861 SW589859:SW589861 ACS589859:ACS589861 AMO589859:AMO589861 AWK589859:AWK589861 BGG589859:BGG589861 BQC589859:BQC589861 BZY589859:BZY589861 CJU589859:CJU589861 CTQ589859:CTQ589861 DDM589859:DDM589861 DNI589859:DNI589861 DXE589859:DXE589861 EHA589859:EHA589861 EQW589859:EQW589861 FAS589859:FAS589861 FKO589859:FKO589861 FUK589859:FUK589861 GEG589859:GEG589861 GOC589859:GOC589861 GXY589859:GXY589861 HHU589859:HHU589861 HRQ589859:HRQ589861 IBM589859:IBM589861 ILI589859:ILI589861 IVE589859:IVE589861 JFA589859:JFA589861 JOW589859:JOW589861 JYS589859:JYS589861 KIO589859:KIO589861 KSK589859:KSK589861 LCG589859:LCG589861 LMC589859:LMC589861 LVY589859:LVY589861 MFU589859:MFU589861 MPQ589859:MPQ589861 MZM589859:MZM589861 NJI589859:NJI589861 NTE589859:NTE589861 ODA589859:ODA589861 OMW589859:OMW589861 OWS589859:OWS589861 PGO589859:PGO589861 PQK589859:PQK589861 QAG589859:QAG589861 QKC589859:QKC589861 QTY589859:QTY589861 RDU589859:RDU589861 RNQ589859:RNQ589861 RXM589859:RXM589861 SHI589859:SHI589861 SRE589859:SRE589861 TBA589859:TBA589861 TKW589859:TKW589861 TUS589859:TUS589861 UEO589859:UEO589861 UOK589859:UOK589861 UYG589859:UYG589861 VIC589859:VIC589861 VRY589859:VRY589861 WBU589859:WBU589861 WLQ589859:WLQ589861 WVM589859:WVM589861 F655395:F655397 JA655395:JA655397 SW655395:SW655397 ACS655395:ACS655397 AMO655395:AMO655397 AWK655395:AWK655397 BGG655395:BGG655397 BQC655395:BQC655397 BZY655395:BZY655397 CJU655395:CJU655397 CTQ655395:CTQ655397 DDM655395:DDM655397 DNI655395:DNI655397 DXE655395:DXE655397 EHA655395:EHA655397 EQW655395:EQW655397 FAS655395:FAS655397 FKO655395:FKO655397 FUK655395:FUK655397 GEG655395:GEG655397 GOC655395:GOC655397 GXY655395:GXY655397 HHU655395:HHU655397 HRQ655395:HRQ655397 IBM655395:IBM655397 ILI655395:ILI655397 IVE655395:IVE655397 JFA655395:JFA655397 JOW655395:JOW655397 JYS655395:JYS655397 KIO655395:KIO655397 KSK655395:KSK655397 LCG655395:LCG655397 LMC655395:LMC655397 LVY655395:LVY655397 MFU655395:MFU655397 MPQ655395:MPQ655397 MZM655395:MZM655397 NJI655395:NJI655397 NTE655395:NTE655397 ODA655395:ODA655397 OMW655395:OMW655397 OWS655395:OWS655397 PGO655395:PGO655397 PQK655395:PQK655397 QAG655395:QAG655397 QKC655395:QKC655397 QTY655395:QTY655397 RDU655395:RDU655397 RNQ655395:RNQ655397 RXM655395:RXM655397 SHI655395:SHI655397 SRE655395:SRE655397 TBA655395:TBA655397 TKW655395:TKW655397 TUS655395:TUS655397 UEO655395:UEO655397 UOK655395:UOK655397 UYG655395:UYG655397 VIC655395:VIC655397 VRY655395:VRY655397 WBU655395:WBU655397 WLQ655395:WLQ655397 WVM655395:WVM655397 F720931:F720933 JA720931:JA720933 SW720931:SW720933 ACS720931:ACS720933 AMO720931:AMO720933 AWK720931:AWK720933 BGG720931:BGG720933 BQC720931:BQC720933 BZY720931:BZY720933 CJU720931:CJU720933 CTQ720931:CTQ720933 DDM720931:DDM720933 DNI720931:DNI720933 DXE720931:DXE720933 EHA720931:EHA720933 EQW720931:EQW720933 FAS720931:FAS720933 FKO720931:FKO720933 FUK720931:FUK720933 GEG720931:GEG720933 GOC720931:GOC720933 GXY720931:GXY720933 HHU720931:HHU720933 HRQ720931:HRQ720933 IBM720931:IBM720933 ILI720931:ILI720933 IVE720931:IVE720933 JFA720931:JFA720933 JOW720931:JOW720933 JYS720931:JYS720933 KIO720931:KIO720933 KSK720931:KSK720933 LCG720931:LCG720933 LMC720931:LMC720933 LVY720931:LVY720933 MFU720931:MFU720933 MPQ720931:MPQ720933 MZM720931:MZM720933 NJI720931:NJI720933 NTE720931:NTE720933 ODA720931:ODA720933 OMW720931:OMW720933 OWS720931:OWS720933 PGO720931:PGO720933 PQK720931:PQK720933 QAG720931:QAG720933 QKC720931:QKC720933 QTY720931:QTY720933 RDU720931:RDU720933 RNQ720931:RNQ720933 RXM720931:RXM720933 SHI720931:SHI720933 SRE720931:SRE720933 TBA720931:TBA720933 TKW720931:TKW720933 TUS720931:TUS720933 UEO720931:UEO720933 UOK720931:UOK720933 UYG720931:UYG720933 VIC720931:VIC720933 VRY720931:VRY720933 WBU720931:WBU720933 WLQ720931:WLQ720933 WVM720931:WVM720933 F786467:F786469 JA786467:JA786469 SW786467:SW786469 ACS786467:ACS786469 AMO786467:AMO786469 AWK786467:AWK786469 BGG786467:BGG786469 BQC786467:BQC786469 BZY786467:BZY786469 CJU786467:CJU786469 CTQ786467:CTQ786469 DDM786467:DDM786469 DNI786467:DNI786469 DXE786467:DXE786469 EHA786467:EHA786469 EQW786467:EQW786469 FAS786467:FAS786469 FKO786467:FKO786469 FUK786467:FUK786469 GEG786467:GEG786469 GOC786467:GOC786469 GXY786467:GXY786469 HHU786467:HHU786469 HRQ786467:HRQ786469 IBM786467:IBM786469 ILI786467:ILI786469 IVE786467:IVE786469 JFA786467:JFA786469 JOW786467:JOW786469 JYS786467:JYS786469 KIO786467:KIO786469 KSK786467:KSK786469 LCG786467:LCG786469 LMC786467:LMC786469 LVY786467:LVY786469 MFU786467:MFU786469 MPQ786467:MPQ786469 MZM786467:MZM786469 NJI786467:NJI786469 NTE786467:NTE786469 ODA786467:ODA786469 OMW786467:OMW786469 OWS786467:OWS786469 PGO786467:PGO786469 PQK786467:PQK786469 QAG786467:QAG786469 QKC786467:QKC786469 QTY786467:QTY786469 RDU786467:RDU786469 RNQ786467:RNQ786469 RXM786467:RXM786469 SHI786467:SHI786469 SRE786467:SRE786469 TBA786467:TBA786469 TKW786467:TKW786469 TUS786467:TUS786469 UEO786467:UEO786469 UOK786467:UOK786469 UYG786467:UYG786469 VIC786467:VIC786469 VRY786467:VRY786469 WBU786467:WBU786469 WLQ786467:WLQ786469 WVM786467:WVM786469 F852003:F852005 JA852003:JA852005 SW852003:SW852005 ACS852003:ACS852005 AMO852003:AMO852005 AWK852003:AWK852005 BGG852003:BGG852005 BQC852003:BQC852005 BZY852003:BZY852005 CJU852003:CJU852005 CTQ852003:CTQ852005 DDM852003:DDM852005 DNI852003:DNI852005 DXE852003:DXE852005 EHA852003:EHA852005 EQW852003:EQW852005 FAS852003:FAS852005 FKO852003:FKO852005 FUK852003:FUK852005 GEG852003:GEG852005 GOC852003:GOC852005 GXY852003:GXY852005 HHU852003:HHU852005 HRQ852003:HRQ852005 IBM852003:IBM852005 ILI852003:ILI852005 IVE852003:IVE852005 JFA852003:JFA852005 JOW852003:JOW852005 JYS852003:JYS852005 KIO852003:KIO852005 KSK852003:KSK852005 LCG852003:LCG852005 LMC852003:LMC852005 LVY852003:LVY852005 MFU852003:MFU852005 MPQ852003:MPQ852005 MZM852003:MZM852005 NJI852003:NJI852005 NTE852003:NTE852005 ODA852003:ODA852005 OMW852003:OMW852005 OWS852003:OWS852005 PGO852003:PGO852005 PQK852003:PQK852005 QAG852003:QAG852005 QKC852003:QKC852005 QTY852003:QTY852005 RDU852003:RDU852005 RNQ852003:RNQ852005 RXM852003:RXM852005 SHI852003:SHI852005 SRE852003:SRE852005 TBA852003:TBA852005 TKW852003:TKW852005 TUS852003:TUS852005 UEO852003:UEO852005 UOK852003:UOK852005 UYG852003:UYG852005 VIC852003:VIC852005 VRY852003:VRY852005 WBU852003:WBU852005 WLQ852003:WLQ852005 WVM852003:WVM852005 F917539:F917541 JA917539:JA917541 SW917539:SW917541 ACS917539:ACS917541 AMO917539:AMO917541 AWK917539:AWK917541 BGG917539:BGG917541 BQC917539:BQC917541 BZY917539:BZY917541 CJU917539:CJU917541 CTQ917539:CTQ917541 DDM917539:DDM917541 DNI917539:DNI917541 DXE917539:DXE917541 EHA917539:EHA917541 EQW917539:EQW917541 FAS917539:FAS917541 FKO917539:FKO917541 FUK917539:FUK917541 GEG917539:GEG917541 GOC917539:GOC917541 GXY917539:GXY917541 HHU917539:HHU917541 HRQ917539:HRQ917541 IBM917539:IBM917541 ILI917539:ILI917541 IVE917539:IVE917541 JFA917539:JFA917541 JOW917539:JOW917541 JYS917539:JYS917541 KIO917539:KIO917541 KSK917539:KSK917541 LCG917539:LCG917541 LMC917539:LMC917541 LVY917539:LVY917541 MFU917539:MFU917541 MPQ917539:MPQ917541 MZM917539:MZM917541 NJI917539:NJI917541 NTE917539:NTE917541 ODA917539:ODA917541 OMW917539:OMW917541 OWS917539:OWS917541 PGO917539:PGO917541 PQK917539:PQK917541 QAG917539:QAG917541 QKC917539:QKC917541 QTY917539:QTY917541 RDU917539:RDU917541 RNQ917539:RNQ917541 RXM917539:RXM917541 SHI917539:SHI917541 SRE917539:SRE917541 TBA917539:TBA917541 TKW917539:TKW917541 TUS917539:TUS917541 UEO917539:UEO917541 UOK917539:UOK917541 UYG917539:UYG917541 VIC917539:VIC917541 VRY917539:VRY917541 WBU917539:WBU917541 WLQ917539:WLQ917541 WVM917539:WVM917541 F983075:F983077 JA983075:JA983077 SW983075:SW983077 ACS983075:ACS983077 AMO983075:AMO983077 AWK983075:AWK983077 BGG983075:BGG983077 BQC983075:BQC983077 BZY983075:BZY983077 CJU983075:CJU983077 CTQ983075:CTQ983077 DDM983075:DDM983077 DNI983075:DNI983077 DXE983075:DXE983077 EHA983075:EHA983077 EQW983075:EQW983077 FAS983075:FAS983077 FKO983075:FKO983077 FUK983075:FUK983077 GEG983075:GEG983077 GOC983075:GOC983077 GXY983075:GXY983077 HHU983075:HHU983077 HRQ983075:HRQ983077 IBM983075:IBM983077 ILI983075:ILI983077 IVE983075:IVE983077 JFA983075:JFA983077 JOW983075:JOW983077 JYS983075:JYS983077 KIO983075:KIO983077 KSK983075:KSK983077 LCG983075:LCG983077 LMC983075:LMC983077 LVY983075:LVY983077 MFU983075:MFU983077 MPQ983075:MPQ983077 MZM983075:MZM983077 NJI983075:NJI983077 NTE983075:NTE983077 ODA983075:ODA983077 OMW983075:OMW983077 OWS983075:OWS983077 PGO983075:PGO983077 PQK983075:PQK983077 QAG983075:QAG983077 QKC983075:QKC983077 QTY983075:QTY983077 RDU983075:RDU983077 RNQ983075:RNQ983077 RXM983075:RXM983077 SHI983075:SHI983077 SRE983075:SRE983077 TBA983075:TBA983077 TKW983075:TKW983077 TUS983075:TUS983077 UEO983075:UEO983077 UOK983075:UOK983077 UYG983075:UYG983077 VIC983075:VIC983077 VRY983075:VRY983077 WBU983075:WBU983077 WLQ983075:WLQ983077 WVM983075:WVM983077 WLQ983089:WLQ983097 JA57:JA58 SW57:SW58 ACS57:ACS58 AMO57:AMO58 AWK57:AWK58 BGG57:BGG58 BQC57:BQC58 BZY57:BZY58 CJU57:CJU58 CTQ57:CTQ58 DDM57:DDM58 DNI57:DNI58 DXE57:DXE58 EHA57:EHA58 EQW57:EQW58 FAS57:FAS58 FKO57:FKO58 FUK57:FUK58 GEG57:GEG58 GOC57:GOC58 GXY57:GXY58 HHU57:HHU58 HRQ57:HRQ58 IBM57:IBM58 ILI57:ILI58 IVE57:IVE58 JFA57:JFA58 JOW57:JOW58 JYS57:JYS58 KIO57:KIO58 KSK57:KSK58 LCG57:LCG58 LMC57:LMC58 LVY57:LVY58 MFU57:MFU58 MPQ57:MPQ58 MZM57:MZM58 NJI57:NJI58 NTE57:NTE58 ODA57:ODA58 OMW57:OMW58 OWS57:OWS58 PGO57:PGO58 PQK57:PQK58 QAG57:QAG58 QKC57:QKC58 QTY57:QTY58 RDU57:RDU58 RNQ57:RNQ58 RXM57:RXM58 SHI57:SHI58 SRE57:SRE58 TBA57:TBA58 TKW57:TKW58 TUS57:TUS58 UEO57:UEO58 UOK57:UOK58 UYG57:UYG58 VIC57:VIC58 VRY57:VRY58 WBU57:WBU58 WLQ57:WLQ58 WVM57:WVM58 F65568:F65569 JA65568:JA65569 SW65568:SW65569 ACS65568:ACS65569 AMO65568:AMO65569 AWK65568:AWK65569 BGG65568:BGG65569 BQC65568:BQC65569 BZY65568:BZY65569 CJU65568:CJU65569 CTQ65568:CTQ65569 DDM65568:DDM65569 DNI65568:DNI65569 DXE65568:DXE65569 EHA65568:EHA65569 EQW65568:EQW65569 FAS65568:FAS65569 FKO65568:FKO65569 FUK65568:FUK65569 GEG65568:GEG65569 GOC65568:GOC65569 GXY65568:GXY65569 HHU65568:HHU65569 HRQ65568:HRQ65569 IBM65568:IBM65569 ILI65568:ILI65569 IVE65568:IVE65569 JFA65568:JFA65569 JOW65568:JOW65569 JYS65568:JYS65569 KIO65568:KIO65569 KSK65568:KSK65569 LCG65568:LCG65569 LMC65568:LMC65569 LVY65568:LVY65569 MFU65568:MFU65569 MPQ65568:MPQ65569 MZM65568:MZM65569 NJI65568:NJI65569 NTE65568:NTE65569 ODA65568:ODA65569 OMW65568:OMW65569 OWS65568:OWS65569 PGO65568:PGO65569 PQK65568:PQK65569 QAG65568:QAG65569 QKC65568:QKC65569 QTY65568:QTY65569 RDU65568:RDU65569 RNQ65568:RNQ65569 RXM65568:RXM65569 SHI65568:SHI65569 SRE65568:SRE65569 TBA65568:TBA65569 TKW65568:TKW65569 TUS65568:TUS65569 UEO65568:UEO65569 UOK65568:UOK65569 UYG65568:UYG65569 VIC65568:VIC65569 VRY65568:VRY65569 WBU65568:WBU65569 WLQ65568:WLQ65569 WVM65568:WVM65569 F131104:F131105 JA131104:JA131105 SW131104:SW131105 ACS131104:ACS131105 AMO131104:AMO131105 AWK131104:AWK131105 BGG131104:BGG131105 BQC131104:BQC131105 BZY131104:BZY131105 CJU131104:CJU131105 CTQ131104:CTQ131105 DDM131104:DDM131105 DNI131104:DNI131105 DXE131104:DXE131105 EHA131104:EHA131105 EQW131104:EQW131105 FAS131104:FAS131105 FKO131104:FKO131105 FUK131104:FUK131105 GEG131104:GEG131105 GOC131104:GOC131105 GXY131104:GXY131105 HHU131104:HHU131105 HRQ131104:HRQ131105 IBM131104:IBM131105 ILI131104:ILI131105 IVE131104:IVE131105 JFA131104:JFA131105 JOW131104:JOW131105 JYS131104:JYS131105 KIO131104:KIO131105 KSK131104:KSK131105 LCG131104:LCG131105 LMC131104:LMC131105 LVY131104:LVY131105 MFU131104:MFU131105 MPQ131104:MPQ131105 MZM131104:MZM131105 NJI131104:NJI131105 NTE131104:NTE131105 ODA131104:ODA131105 OMW131104:OMW131105 OWS131104:OWS131105 PGO131104:PGO131105 PQK131104:PQK131105 QAG131104:QAG131105 QKC131104:QKC131105 QTY131104:QTY131105 RDU131104:RDU131105 RNQ131104:RNQ131105 RXM131104:RXM131105 SHI131104:SHI131105 SRE131104:SRE131105 TBA131104:TBA131105 TKW131104:TKW131105 TUS131104:TUS131105 UEO131104:UEO131105 UOK131104:UOK131105 UYG131104:UYG131105 VIC131104:VIC131105 VRY131104:VRY131105 WBU131104:WBU131105 WLQ131104:WLQ131105 WVM131104:WVM131105 F196640:F196641 JA196640:JA196641 SW196640:SW196641 ACS196640:ACS196641 AMO196640:AMO196641 AWK196640:AWK196641 BGG196640:BGG196641 BQC196640:BQC196641 BZY196640:BZY196641 CJU196640:CJU196641 CTQ196640:CTQ196641 DDM196640:DDM196641 DNI196640:DNI196641 DXE196640:DXE196641 EHA196640:EHA196641 EQW196640:EQW196641 FAS196640:FAS196641 FKO196640:FKO196641 FUK196640:FUK196641 GEG196640:GEG196641 GOC196640:GOC196641 GXY196640:GXY196641 HHU196640:HHU196641 HRQ196640:HRQ196641 IBM196640:IBM196641 ILI196640:ILI196641 IVE196640:IVE196641 JFA196640:JFA196641 JOW196640:JOW196641 JYS196640:JYS196641 KIO196640:KIO196641 KSK196640:KSK196641 LCG196640:LCG196641 LMC196640:LMC196641 LVY196640:LVY196641 MFU196640:MFU196641 MPQ196640:MPQ196641 MZM196640:MZM196641 NJI196640:NJI196641 NTE196640:NTE196641 ODA196640:ODA196641 OMW196640:OMW196641 OWS196640:OWS196641 PGO196640:PGO196641 PQK196640:PQK196641 QAG196640:QAG196641 QKC196640:QKC196641 QTY196640:QTY196641 RDU196640:RDU196641 RNQ196640:RNQ196641 RXM196640:RXM196641 SHI196640:SHI196641 SRE196640:SRE196641 TBA196640:TBA196641 TKW196640:TKW196641 TUS196640:TUS196641 UEO196640:UEO196641 UOK196640:UOK196641 UYG196640:UYG196641 VIC196640:VIC196641 VRY196640:VRY196641 WBU196640:WBU196641 WLQ196640:WLQ196641 WVM196640:WVM196641 F262176:F262177 JA262176:JA262177 SW262176:SW262177 ACS262176:ACS262177 AMO262176:AMO262177 AWK262176:AWK262177 BGG262176:BGG262177 BQC262176:BQC262177 BZY262176:BZY262177 CJU262176:CJU262177 CTQ262176:CTQ262177 DDM262176:DDM262177 DNI262176:DNI262177 DXE262176:DXE262177 EHA262176:EHA262177 EQW262176:EQW262177 FAS262176:FAS262177 FKO262176:FKO262177 FUK262176:FUK262177 GEG262176:GEG262177 GOC262176:GOC262177 GXY262176:GXY262177 HHU262176:HHU262177 HRQ262176:HRQ262177 IBM262176:IBM262177 ILI262176:ILI262177 IVE262176:IVE262177 JFA262176:JFA262177 JOW262176:JOW262177 JYS262176:JYS262177 KIO262176:KIO262177 KSK262176:KSK262177 LCG262176:LCG262177 LMC262176:LMC262177 LVY262176:LVY262177 MFU262176:MFU262177 MPQ262176:MPQ262177 MZM262176:MZM262177 NJI262176:NJI262177 NTE262176:NTE262177 ODA262176:ODA262177 OMW262176:OMW262177 OWS262176:OWS262177 PGO262176:PGO262177 PQK262176:PQK262177 QAG262176:QAG262177 QKC262176:QKC262177 QTY262176:QTY262177 RDU262176:RDU262177 RNQ262176:RNQ262177 RXM262176:RXM262177 SHI262176:SHI262177 SRE262176:SRE262177 TBA262176:TBA262177 TKW262176:TKW262177 TUS262176:TUS262177 UEO262176:UEO262177 UOK262176:UOK262177 UYG262176:UYG262177 VIC262176:VIC262177 VRY262176:VRY262177 WBU262176:WBU262177 WLQ262176:WLQ262177 WVM262176:WVM262177 F327712:F327713 JA327712:JA327713 SW327712:SW327713 ACS327712:ACS327713 AMO327712:AMO327713 AWK327712:AWK327713 BGG327712:BGG327713 BQC327712:BQC327713 BZY327712:BZY327713 CJU327712:CJU327713 CTQ327712:CTQ327713 DDM327712:DDM327713 DNI327712:DNI327713 DXE327712:DXE327713 EHA327712:EHA327713 EQW327712:EQW327713 FAS327712:FAS327713 FKO327712:FKO327713 FUK327712:FUK327713 GEG327712:GEG327713 GOC327712:GOC327713 GXY327712:GXY327713 HHU327712:HHU327713 HRQ327712:HRQ327713 IBM327712:IBM327713 ILI327712:ILI327713 IVE327712:IVE327713 JFA327712:JFA327713 JOW327712:JOW327713 JYS327712:JYS327713 KIO327712:KIO327713 KSK327712:KSK327713 LCG327712:LCG327713 LMC327712:LMC327713 LVY327712:LVY327713 MFU327712:MFU327713 MPQ327712:MPQ327713 MZM327712:MZM327713 NJI327712:NJI327713 NTE327712:NTE327713 ODA327712:ODA327713 OMW327712:OMW327713 OWS327712:OWS327713 PGO327712:PGO327713 PQK327712:PQK327713 QAG327712:QAG327713 QKC327712:QKC327713 QTY327712:QTY327713 RDU327712:RDU327713 RNQ327712:RNQ327713 RXM327712:RXM327713 SHI327712:SHI327713 SRE327712:SRE327713 TBA327712:TBA327713 TKW327712:TKW327713 TUS327712:TUS327713 UEO327712:UEO327713 UOK327712:UOK327713 UYG327712:UYG327713 VIC327712:VIC327713 VRY327712:VRY327713 WBU327712:WBU327713 WLQ327712:WLQ327713 WVM327712:WVM327713 F393248:F393249 JA393248:JA393249 SW393248:SW393249 ACS393248:ACS393249 AMO393248:AMO393249 AWK393248:AWK393249 BGG393248:BGG393249 BQC393248:BQC393249 BZY393248:BZY393249 CJU393248:CJU393249 CTQ393248:CTQ393249 DDM393248:DDM393249 DNI393248:DNI393249 DXE393248:DXE393249 EHA393248:EHA393249 EQW393248:EQW393249 FAS393248:FAS393249 FKO393248:FKO393249 FUK393248:FUK393249 GEG393248:GEG393249 GOC393248:GOC393249 GXY393248:GXY393249 HHU393248:HHU393249 HRQ393248:HRQ393249 IBM393248:IBM393249 ILI393248:ILI393249 IVE393248:IVE393249 JFA393248:JFA393249 JOW393248:JOW393249 JYS393248:JYS393249 KIO393248:KIO393249 KSK393248:KSK393249 LCG393248:LCG393249 LMC393248:LMC393249 LVY393248:LVY393249 MFU393248:MFU393249 MPQ393248:MPQ393249 MZM393248:MZM393249 NJI393248:NJI393249 NTE393248:NTE393249 ODA393248:ODA393249 OMW393248:OMW393249 OWS393248:OWS393249 PGO393248:PGO393249 PQK393248:PQK393249 QAG393248:QAG393249 QKC393248:QKC393249 QTY393248:QTY393249 RDU393248:RDU393249 RNQ393248:RNQ393249 RXM393248:RXM393249 SHI393248:SHI393249 SRE393248:SRE393249 TBA393248:TBA393249 TKW393248:TKW393249 TUS393248:TUS393249 UEO393248:UEO393249 UOK393248:UOK393249 UYG393248:UYG393249 VIC393248:VIC393249 VRY393248:VRY393249 WBU393248:WBU393249 WLQ393248:WLQ393249 WVM393248:WVM393249 F458784:F458785 JA458784:JA458785 SW458784:SW458785 ACS458784:ACS458785 AMO458784:AMO458785 AWK458784:AWK458785 BGG458784:BGG458785 BQC458784:BQC458785 BZY458784:BZY458785 CJU458784:CJU458785 CTQ458784:CTQ458785 DDM458784:DDM458785 DNI458784:DNI458785 DXE458784:DXE458785 EHA458784:EHA458785 EQW458784:EQW458785 FAS458784:FAS458785 FKO458784:FKO458785 FUK458784:FUK458785 GEG458784:GEG458785 GOC458784:GOC458785 GXY458784:GXY458785 HHU458784:HHU458785 HRQ458784:HRQ458785 IBM458784:IBM458785 ILI458784:ILI458785 IVE458784:IVE458785 JFA458784:JFA458785 JOW458784:JOW458785 JYS458784:JYS458785 KIO458784:KIO458785 KSK458784:KSK458785 LCG458784:LCG458785 LMC458784:LMC458785 LVY458784:LVY458785 MFU458784:MFU458785 MPQ458784:MPQ458785 MZM458784:MZM458785 NJI458784:NJI458785 NTE458784:NTE458785 ODA458784:ODA458785 OMW458784:OMW458785 OWS458784:OWS458785 PGO458784:PGO458785 PQK458784:PQK458785 QAG458784:QAG458785 QKC458784:QKC458785 QTY458784:QTY458785 RDU458784:RDU458785 RNQ458784:RNQ458785 RXM458784:RXM458785 SHI458784:SHI458785 SRE458784:SRE458785 TBA458784:TBA458785 TKW458784:TKW458785 TUS458784:TUS458785 UEO458784:UEO458785 UOK458784:UOK458785 UYG458784:UYG458785 VIC458784:VIC458785 VRY458784:VRY458785 WBU458784:WBU458785 WLQ458784:WLQ458785 WVM458784:WVM458785 F524320:F524321 JA524320:JA524321 SW524320:SW524321 ACS524320:ACS524321 AMO524320:AMO524321 AWK524320:AWK524321 BGG524320:BGG524321 BQC524320:BQC524321 BZY524320:BZY524321 CJU524320:CJU524321 CTQ524320:CTQ524321 DDM524320:DDM524321 DNI524320:DNI524321 DXE524320:DXE524321 EHA524320:EHA524321 EQW524320:EQW524321 FAS524320:FAS524321 FKO524320:FKO524321 FUK524320:FUK524321 GEG524320:GEG524321 GOC524320:GOC524321 GXY524320:GXY524321 HHU524320:HHU524321 HRQ524320:HRQ524321 IBM524320:IBM524321 ILI524320:ILI524321 IVE524320:IVE524321 JFA524320:JFA524321 JOW524320:JOW524321 JYS524320:JYS524321 KIO524320:KIO524321 KSK524320:KSK524321 LCG524320:LCG524321 LMC524320:LMC524321 LVY524320:LVY524321 MFU524320:MFU524321 MPQ524320:MPQ524321 MZM524320:MZM524321 NJI524320:NJI524321 NTE524320:NTE524321 ODA524320:ODA524321 OMW524320:OMW524321 OWS524320:OWS524321 PGO524320:PGO524321 PQK524320:PQK524321 QAG524320:QAG524321 QKC524320:QKC524321 QTY524320:QTY524321 RDU524320:RDU524321 RNQ524320:RNQ524321 RXM524320:RXM524321 SHI524320:SHI524321 SRE524320:SRE524321 TBA524320:TBA524321 TKW524320:TKW524321 TUS524320:TUS524321 UEO524320:UEO524321 UOK524320:UOK524321 UYG524320:UYG524321 VIC524320:VIC524321 VRY524320:VRY524321 WBU524320:WBU524321 WLQ524320:WLQ524321 WVM524320:WVM524321 F589856:F589857 JA589856:JA589857 SW589856:SW589857 ACS589856:ACS589857 AMO589856:AMO589857 AWK589856:AWK589857 BGG589856:BGG589857 BQC589856:BQC589857 BZY589856:BZY589857 CJU589856:CJU589857 CTQ589856:CTQ589857 DDM589856:DDM589857 DNI589856:DNI589857 DXE589856:DXE589857 EHA589856:EHA589857 EQW589856:EQW589857 FAS589856:FAS589857 FKO589856:FKO589857 FUK589856:FUK589857 GEG589856:GEG589857 GOC589856:GOC589857 GXY589856:GXY589857 HHU589856:HHU589857 HRQ589856:HRQ589857 IBM589856:IBM589857 ILI589856:ILI589857 IVE589856:IVE589857 JFA589856:JFA589857 JOW589856:JOW589857 JYS589856:JYS589857 KIO589856:KIO589857 KSK589856:KSK589857 LCG589856:LCG589857 LMC589856:LMC589857 LVY589856:LVY589857 MFU589856:MFU589857 MPQ589856:MPQ589857 MZM589856:MZM589857 NJI589856:NJI589857 NTE589856:NTE589857 ODA589856:ODA589857 OMW589856:OMW589857 OWS589856:OWS589857 PGO589856:PGO589857 PQK589856:PQK589857 QAG589856:QAG589857 QKC589856:QKC589857 QTY589856:QTY589857 RDU589856:RDU589857 RNQ589856:RNQ589857 RXM589856:RXM589857 SHI589856:SHI589857 SRE589856:SRE589857 TBA589856:TBA589857 TKW589856:TKW589857 TUS589856:TUS589857 UEO589856:UEO589857 UOK589856:UOK589857 UYG589856:UYG589857 VIC589856:VIC589857 VRY589856:VRY589857 WBU589856:WBU589857 WLQ589856:WLQ589857 WVM589856:WVM589857 F655392:F655393 JA655392:JA655393 SW655392:SW655393 ACS655392:ACS655393 AMO655392:AMO655393 AWK655392:AWK655393 BGG655392:BGG655393 BQC655392:BQC655393 BZY655392:BZY655393 CJU655392:CJU655393 CTQ655392:CTQ655393 DDM655392:DDM655393 DNI655392:DNI655393 DXE655392:DXE655393 EHA655392:EHA655393 EQW655392:EQW655393 FAS655392:FAS655393 FKO655392:FKO655393 FUK655392:FUK655393 GEG655392:GEG655393 GOC655392:GOC655393 GXY655392:GXY655393 HHU655392:HHU655393 HRQ655392:HRQ655393 IBM655392:IBM655393 ILI655392:ILI655393 IVE655392:IVE655393 JFA655392:JFA655393 JOW655392:JOW655393 JYS655392:JYS655393 KIO655392:KIO655393 KSK655392:KSK655393 LCG655392:LCG655393 LMC655392:LMC655393 LVY655392:LVY655393 MFU655392:MFU655393 MPQ655392:MPQ655393 MZM655392:MZM655393 NJI655392:NJI655393 NTE655392:NTE655393 ODA655392:ODA655393 OMW655392:OMW655393 OWS655392:OWS655393 PGO655392:PGO655393 PQK655392:PQK655393 QAG655392:QAG655393 QKC655392:QKC655393 QTY655392:QTY655393 RDU655392:RDU655393 RNQ655392:RNQ655393 RXM655392:RXM655393 SHI655392:SHI655393 SRE655392:SRE655393 TBA655392:TBA655393 TKW655392:TKW655393 TUS655392:TUS655393 UEO655392:UEO655393 UOK655392:UOK655393 UYG655392:UYG655393 VIC655392:VIC655393 VRY655392:VRY655393 WBU655392:WBU655393 WLQ655392:WLQ655393 WVM655392:WVM655393 F720928:F720929 JA720928:JA720929 SW720928:SW720929 ACS720928:ACS720929 AMO720928:AMO720929 AWK720928:AWK720929 BGG720928:BGG720929 BQC720928:BQC720929 BZY720928:BZY720929 CJU720928:CJU720929 CTQ720928:CTQ720929 DDM720928:DDM720929 DNI720928:DNI720929 DXE720928:DXE720929 EHA720928:EHA720929 EQW720928:EQW720929 FAS720928:FAS720929 FKO720928:FKO720929 FUK720928:FUK720929 GEG720928:GEG720929 GOC720928:GOC720929 GXY720928:GXY720929 HHU720928:HHU720929 HRQ720928:HRQ720929 IBM720928:IBM720929 ILI720928:ILI720929 IVE720928:IVE720929 JFA720928:JFA720929 JOW720928:JOW720929 JYS720928:JYS720929 KIO720928:KIO720929 KSK720928:KSK720929 LCG720928:LCG720929 LMC720928:LMC720929 LVY720928:LVY720929 MFU720928:MFU720929 MPQ720928:MPQ720929 MZM720928:MZM720929 NJI720928:NJI720929 NTE720928:NTE720929 ODA720928:ODA720929 OMW720928:OMW720929 OWS720928:OWS720929 PGO720928:PGO720929 PQK720928:PQK720929 QAG720928:QAG720929 QKC720928:QKC720929 QTY720928:QTY720929 RDU720928:RDU720929 RNQ720928:RNQ720929 RXM720928:RXM720929 SHI720928:SHI720929 SRE720928:SRE720929 TBA720928:TBA720929 TKW720928:TKW720929 TUS720928:TUS720929 UEO720928:UEO720929 UOK720928:UOK720929 UYG720928:UYG720929 VIC720928:VIC720929 VRY720928:VRY720929 WBU720928:WBU720929 WLQ720928:WLQ720929 WVM720928:WVM720929 F786464:F786465 JA786464:JA786465 SW786464:SW786465 ACS786464:ACS786465 AMO786464:AMO786465 AWK786464:AWK786465 BGG786464:BGG786465 BQC786464:BQC786465 BZY786464:BZY786465 CJU786464:CJU786465 CTQ786464:CTQ786465 DDM786464:DDM786465 DNI786464:DNI786465 DXE786464:DXE786465 EHA786464:EHA786465 EQW786464:EQW786465 FAS786464:FAS786465 FKO786464:FKO786465 FUK786464:FUK786465 GEG786464:GEG786465 GOC786464:GOC786465 GXY786464:GXY786465 HHU786464:HHU786465 HRQ786464:HRQ786465 IBM786464:IBM786465 ILI786464:ILI786465 IVE786464:IVE786465 JFA786464:JFA786465 JOW786464:JOW786465 JYS786464:JYS786465 KIO786464:KIO786465 KSK786464:KSK786465 LCG786464:LCG786465 LMC786464:LMC786465 LVY786464:LVY786465 MFU786464:MFU786465 MPQ786464:MPQ786465 MZM786464:MZM786465 NJI786464:NJI786465 NTE786464:NTE786465 ODA786464:ODA786465 OMW786464:OMW786465 OWS786464:OWS786465 PGO786464:PGO786465 PQK786464:PQK786465 QAG786464:QAG786465 QKC786464:QKC786465 QTY786464:QTY786465 RDU786464:RDU786465 RNQ786464:RNQ786465 RXM786464:RXM786465 SHI786464:SHI786465 SRE786464:SRE786465 TBA786464:TBA786465 TKW786464:TKW786465 TUS786464:TUS786465 UEO786464:UEO786465 UOK786464:UOK786465 UYG786464:UYG786465 VIC786464:VIC786465 VRY786464:VRY786465 WBU786464:WBU786465 WLQ786464:WLQ786465 WVM786464:WVM786465 F852000:F852001 JA852000:JA852001 SW852000:SW852001 ACS852000:ACS852001 AMO852000:AMO852001 AWK852000:AWK852001 BGG852000:BGG852001 BQC852000:BQC852001 BZY852000:BZY852001 CJU852000:CJU852001 CTQ852000:CTQ852001 DDM852000:DDM852001 DNI852000:DNI852001 DXE852000:DXE852001 EHA852000:EHA852001 EQW852000:EQW852001 FAS852000:FAS852001 FKO852000:FKO852001 FUK852000:FUK852001 GEG852000:GEG852001 GOC852000:GOC852001 GXY852000:GXY852001 HHU852000:HHU852001 HRQ852000:HRQ852001 IBM852000:IBM852001 ILI852000:ILI852001 IVE852000:IVE852001 JFA852000:JFA852001 JOW852000:JOW852001 JYS852000:JYS852001 KIO852000:KIO852001 KSK852000:KSK852001 LCG852000:LCG852001 LMC852000:LMC852001 LVY852000:LVY852001 MFU852000:MFU852001 MPQ852000:MPQ852001 MZM852000:MZM852001 NJI852000:NJI852001 NTE852000:NTE852001 ODA852000:ODA852001 OMW852000:OMW852001 OWS852000:OWS852001 PGO852000:PGO852001 PQK852000:PQK852001 QAG852000:QAG852001 QKC852000:QKC852001 QTY852000:QTY852001 RDU852000:RDU852001 RNQ852000:RNQ852001 RXM852000:RXM852001 SHI852000:SHI852001 SRE852000:SRE852001 TBA852000:TBA852001 TKW852000:TKW852001 TUS852000:TUS852001 UEO852000:UEO852001 UOK852000:UOK852001 UYG852000:UYG852001 VIC852000:VIC852001 VRY852000:VRY852001 WBU852000:WBU852001 WLQ852000:WLQ852001 WVM852000:WVM852001 F917536:F917537 JA917536:JA917537 SW917536:SW917537 ACS917536:ACS917537 AMO917536:AMO917537 AWK917536:AWK917537 BGG917536:BGG917537 BQC917536:BQC917537 BZY917536:BZY917537 CJU917536:CJU917537 CTQ917536:CTQ917537 DDM917536:DDM917537 DNI917536:DNI917537 DXE917536:DXE917537 EHA917536:EHA917537 EQW917536:EQW917537 FAS917536:FAS917537 FKO917536:FKO917537 FUK917536:FUK917537 GEG917536:GEG917537 GOC917536:GOC917537 GXY917536:GXY917537 HHU917536:HHU917537 HRQ917536:HRQ917537 IBM917536:IBM917537 ILI917536:ILI917537 IVE917536:IVE917537 JFA917536:JFA917537 JOW917536:JOW917537 JYS917536:JYS917537 KIO917536:KIO917537 KSK917536:KSK917537 LCG917536:LCG917537 LMC917536:LMC917537 LVY917536:LVY917537 MFU917536:MFU917537 MPQ917536:MPQ917537 MZM917536:MZM917537 NJI917536:NJI917537 NTE917536:NTE917537 ODA917536:ODA917537 OMW917536:OMW917537 OWS917536:OWS917537 PGO917536:PGO917537 PQK917536:PQK917537 QAG917536:QAG917537 QKC917536:QKC917537 QTY917536:QTY917537 RDU917536:RDU917537 RNQ917536:RNQ917537 RXM917536:RXM917537 SHI917536:SHI917537 SRE917536:SRE917537 TBA917536:TBA917537 TKW917536:TKW917537 TUS917536:TUS917537 UEO917536:UEO917537 UOK917536:UOK917537 UYG917536:UYG917537 VIC917536:VIC917537 VRY917536:VRY917537 WBU917536:WBU917537 WLQ917536:WLQ917537 WVM917536:WVM917537 F983072:F983073 JA983072:JA983073 SW983072:SW983073 ACS983072:ACS983073 AMO983072:AMO983073 AWK983072:AWK983073 BGG983072:BGG983073 BQC983072:BQC983073 BZY983072:BZY983073 CJU983072:CJU983073 CTQ983072:CTQ983073 DDM983072:DDM983073 DNI983072:DNI983073 DXE983072:DXE983073 EHA983072:EHA983073 EQW983072:EQW983073 FAS983072:FAS983073 FKO983072:FKO983073 FUK983072:FUK983073 GEG983072:GEG983073 GOC983072:GOC983073 GXY983072:GXY983073 HHU983072:HHU983073 HRQ983072:HRQ983073 IBM983072:IBM983073 ILI983072:ILI983073 IVE983072:IVE983073 JFA983072:JFA983073 JOW983072:JOW983073 JYS983072:JYS983073 KIO983072:KIO983073 KSK983072:KSK983073 LCG983072:LCG983073 LMC983072:LMC983073 LVY983072:LVY983073 MFU983072:MFU983073 MPQ983072:MPQ983073 MZM983072:MZM983073 NJI983072:NJI983073 NTE983072:NTE983073 ODA983072:ODA983073 OMW983072:OMW983073 OWS983072:OWS983073 PGO983072:PGO983073 PQK983072:PQK983073 QAG983072:QAG983073 QKC983072:QKC983073 QTY983072:QTY983073 RDU983072:RDU983073 RNQ983072:RNQ983073 RXM983072:RXM983073 SHI983072:SHI983073 SRE983072:SRE983073 TBA983072:TBA983073 TKW983072:TKW983073 TUS983072:TUS983073 UEO983072:UEO983073 UOK983072:UOK983073 UYG983072:UYG983073 VIC983072:VIC983073 VRY983072:VRY983073 WBU983072:WBU983073 WLQ983072:WLQ983073 WVM983072:WVM983073 WVM983089:WVM983097 JA53:JA55 SW53:SW55 ACS53:ACS55 AMO53:AMO55 AWK53:AWK55 BGG53:BGG55 BQC53:BQC55 BZY53:BZY55 CJU53:CJU55 CTQ53:CTQ55 DDM53:DDM55 DNI53:DNI55 DXE53:DXE55 EHA53:EHA55 EQW53:EQW55 FAS53:FAS55 FKO53:FKO55 FUK53:FUK55 GEG53:GEG55 GOC53:GOC55 GXY53:GXY55 HHU53:HHU55 HRQ53:HRQ55 IBM53:IBM55 ILI53:ILI55 IVE53:IVE55 JFA53:JFA55 JOW53:JOW55 JYS53:JYS55 KIO53:KIO55 KSK53:KSK55 LCG53:LCG55 LMC53:LMC55 LVY53:LVY55 MFU53:MFU55 MPQ53:MPQ55 MZM53:MZM55 NJI53:NJI55 NTE53:NTE55 ODA53:ODA55 OMW53:OMW55 OWS53:OWS55 PGO53:PGO55 PQK53:PQK55 QAG53:QAG55 QKC53:QKC55 QTY53:QTY55 RDU53:RDU55 RNQ53:RNQ55 RXM53:RXM55 SHI53:SHI55 SRE53:SRE55 TBA53:TBA55 TKW53:TKW55 TUS53:TUS55 UEO53:UEO55 UOK53:UOK55 UYG53:UYG55 VIC53:VIC55 VRY53:VRY55 WBU53:WBU55 WLQ53:WLQ55 WVM53:WVM55 F65564:F65566 JA65564:JA65566 SW65564:SW65566 ACS65564:ACS65566 AMO65564:AMO65566 AWK65564:AWK65566 BGG65564:BGG65566 BQC65564:BQC65566 BZY65564:BZY65566 CJU65564:CJU65566 CTQ65564:CTQ65566 DDM65564:DDM65566 DNI65564:DNI65566 DXE65564:DXE65566 EHA65564:EHA65566 EQW65564:EQW65566 FAS65564:FAS65566 FKO65564:FKO65566 FUK65564:FUK65566 GEG65564:GEG65566 GOC65564:GOC65566 GXY65564:GXY65566 HHU65564:HHU65566 HRQ65564:HRQ65566 IBM65564:IBM65566 ILI65564:ILI65566 IVE65564:IVE65566 JFA65564:JFA65566 JOW65564:JOW65566 JYS65564:JYS65566 KIO65564:KIO65566 KSK65564:KSK65566 LCG65564:LCG65566 LMC65564:LMC65566 LVY65564:LVY65566 MFU65564:MFU65566 MPQ65564:MPQ65566 MZM65564:MZM65566 NJI65564:NJI65566 NTE65564:NTE65566 ODA65564:ODA65566 OMW65564:OMW65566 OWS65564:OWS65566 PGO65564:PGO65566 PQK65564:PQK65566 QAG65564:QAG65566 QKC65564:QKC65566 QTY65564:QTY65566 RDU65564:RDU65566 RNQ65564:RNQ65566 RXM65564:RXM65566 SHI65564:SHI65566 SRE65564:SRE65566 TBA65564:TBA65566 TKW65564:TKW65566 TUS65564:TUS65566 UEO65564:UEO65566 UOK65564:UOK65566 UYG65564:UYG65566 VIC65564:VIC65566 VRY65564:VRY65566 WBU65564:WBU65566 WLQ65564:WLQ65566 WVM65564:WVM65566 F131100:F131102 JA131100:JA131102 SW131100:SW131102 ACS131100:ACS131102 AMO131100:AMO131102 AWK131100:AWK131102 BGG131100:BGG131102 BQC131100:BQC131102 BZY131100:BZY131102 CJU131100:CJU131102 CTQ131100:CTQ131102 DDM131100:DDM131102 DNI131100:DNI131102 DXE131100:DXE131102 EHA131100:EHA131102 EQW131100:EQW131102 FAS131100:FAS131102 FKO131100:FKO131102 FUK131100:FUK131102 GEG131100:GEG131102 GOC131100:GOC131102 GXY131100:GXY131102 HHU131100:HHU131102 HRQ131100:HRQ131102 IBM131100:IBM131102 ILI131100:ILI131102 IVE131100:IVE131102 JFA131100:JFA131102 JOW131100:JOW131102 JYS131100:JYS131102 KIO131100:KIO131102 KSK131100:KSK131102 LCG131100:LCG131102 LMC131100:LMC131102 LVY131100:LVY131102 MFU131100:MFU131102 MPQ131100:MPQ131102 MZM131100:MZM131102 NJI131100:NJI131102 NTE131100:NTE131102 ODA131100:ODA131102 OMW131100:OMW131102 OWS131100:OWS131102 PGO131100:PGO131102 PQK131100:PQK131102 QAG131100:QAG131102 QKC131100:QKC131102 QTY131100:QTY131102 RDU131100:RDU131102 RNQ131100:RNQ131102 RXM131100:RXM131102 SHI131100:SHI131102 SRE131100:SRE131102 TBA131100:TBA131102 TKW131100:TKW131102 TUS131100:TUS131102 UEO131100:UEO131102 UOK131100:UOK131102 UYG131100:UYG131102 VIC131100:VIC131102 VRY131100:VRY131102 WBU131100:WBU131102 WLQ131100:WLQ131102 WVM131100:WVM131102 F196636:F196638 JA196636:JA196638 SW196636:SW196638 ACS196636:ACS196638 AMO196636:AMO196638 AWK196636:AWK196638 BGG196636:BGG196638 BQC196636:BQC196638 BZY196636:BZY196638 CJU196636:CJU196638 CTQ196636:CTQ196638 DDM196636:DDM196638 DNI196636:DNI196638 DXE196636:DXE196638 EHA196636:EHA196638 EQW196636:EQW196638 FAS196636:FAS196638 FKO196636:FKO196638 FUK196636:FUK196638 GEG196636:GEG196638 GOC196636:GOC196638 GXY196636:GXY196638 HHU196636:HHU196638 HRQ196636:HRQ196638 IBM196636:IBM196638 ILI196636:ILI196638 IVE196636:IVE196638 JFA196636:JFA196638 JOW196636:JOW196638 JYS196636:JYS196638 KIO196636:KIO196638 KSK196636:KSK196638 LCG196636:LCG196638 LMC196636:LMC196638 LVY196636:LVY196638 MFU196636:MFU196638 MPQ196636:MPQ196638 MZM196636:MZM196638 NJI196636:NJI196638 NTE196636:NTE196638 ODA196636:ODA196638 OMW196636:OMW196638 OWS196636:OWS196638 PGO196636:PGO196638 PQK196636:PQK196638 QAG196636:QAG196638 QKC196636:QKC196638 QTY196636:QTY196638 RDU196636:RDU196638 RNQ196636:RNQ196638 RXM196636:RXM196638 SHI196636:SHI196638 SRE196636:SRE196638 TBA196636:TBA196638 TKW196636:TKW196638 TUS196636:TUS196638 UEO196636:UEO196638 UOK196636:UOK196638 UYG196636:UYG196638 VIC196636:VIC196638 VRY196636:VRY196638 WBU196636:WBU196638 WLQ196636:WLQ196638 WVM196636:WVM196638 F262172:F262174 JA262172:JA262174 SW262172:SW262174 ACS262172:ACS262174 AMO262172:AMO262174 AWK262172:AWK262174 BGG262172:BGG262174 BQC262172:BQC262174 BZY262172:BZY262174 CJU262172:CJU262174 CTQ262172:CTQ262174 DDM262172:DDM262174 DNI262172:DNI262174 DXE262172:DXE262174 EHA262172:EHA262174 EQW262172:EQW262174 FAS262172:FAS262174 FKO262172:FKO262174 FUK262172:FUK262174 GEG262172:GEG262174 GOC262172:GOC262174 GXY262172:GXY262174 HHU262172:HHU262174 HRQ262172:HRQ262174 IBM262172:IBM262174 ILI262172:ILI262174 IVE262172:IVE262174 JFA262172:JFA262174 JOW262172:JOW262174 JYS262172:JYS262174 KIO262172:KIO262174 KSK262172:KSK262174 LCG262172:LCG262174 LMC262172:LMC262174 LVY262172:LVY262174 MFU262172:MFU262174 MPQ262172:MPQ262174 MZM262172:MZM262174 NJI262172:NJI262174 NTE262172:NTE262174 ODA262172:ODA262174 OMW262172:OMW262174 OWS262172:OWS262174 PGO262172:PGO262174 PQK262172:PQK262174 QAG262172:QAG262174 QKC262172:QKC262174 QTY262172:QTY262174 RDU262172:RDU262174 RNQ262172:RNQ262174 RXM262172:RXM262174 SHI262172:SHI262174 SRE262172:SRE262174 TBA262172:TBA262174 TKW262172:TKW262174 TUS262172:TUS262174 UEO262172:UEO262174 UOK262172:UOK262174 UYG262172:UYG262174 VIC262172:VIC262174 VRY262172:VRY262174 WBU262172:WBU262174 WLQ262172:WLQ262174 WVM262172:WVM262174 F327708:F327710 JA327708:JA327710 SW327708:SW327710 ACS327708:ACS327710 AMO327708:AMO327710 AWK327708:AWK327710 BGG327708:BGG327710 BQC327708:BQC327710 BZY327708:BZY327710 CJU327708:CJU327710 CTQ327708:CTQ327710 DDM327708:DDM327710 DNI327708:DNI327710 DXE327708:DXE327710 EHA327708:EHA327710 EQW327708:EQW327710 FAS327708:FAS327710 FKO327708:FKO327710 FUK327708:FUK327710 GEG327708:GEG327710 GOC327708:GOC327710 GXY327708:GXY327710 HHU327708:HHU327710 HRQ327708:HRQ327710 IBM327708:IBM327710 ILI327708:ILI327710 IVE327708:IVE327710 JFA327708:JFA327710 JOW327708:JOW327710 JYS327708:JYS327710 KIO327708:KIO327710 KSK327708:KSK327710 LCG327708:LCG327710 LMC327708:LMC327710 LVY327708:LVY327710 MFU327708:MFU327710 MPQ327708:MPQ327710 MZM327708:MZM327710 NJI327708:NJI327710 NTE327708:NTE327710 ODA327708:ODA327710 OMW327708:OMW327710 OWS327708:OWS327710 PGO327708:PGO327710 PQK327708:PQK327710 QAG327708:QAG327710 QKC327708:QKC327710 QTY327708:QTY327710 RDU327708:RDU327710 RNQ327708:RNQ327710 RXM327708:RXM327710 SHI327708:SHI327710 SRE327708:SRE327710 TBA327708:TBA327710 TKW327708:TKW327710 TUS327708:TUS327710 UEO327708:UEO327710 UOK327708:UOK327710 UYG327708:UYG327710 VIC327708:VIC327710 VRY327708:VRY327710 WBU327708:WBU327710 WLQ327708:WLQ327710 WVM327708:WVM327710 F393244:F393246 JA393244:JA393246 SW393244:SW393246 ACS393244:ACS393246 AMO393244:AMO393246 AWK393244:AWK393246 BGG393244:BGG393246 BQC393244:BQC393246 BZY393244:BZY393246 CJU393244:CJU393246 CTQ393244:CTQ393246 DDM393244:DDM393246 DNI393244:DNI393246 DXE393244:DXE393246 EHA393244:EHA393246 EQW393244:EQW393246 FAS393244:FAS393246 FKO393244:FKO393246 FUK393244:FUK393246 GEG393244:GEG393246 GOC393244:GOC393246 GXY393244:GXY393246 HHU393244:HHU393246 HRQ393244:HRQ393246 IBM393244:IBM393246 ILI393244:ILI393246 IVE393244:IVE393246 JFA393244:JFA393246 JOW393244:JOW393246 JYS393244:JYS393246 KIO393244:KIO393246 KSK393244:KSK393246 LCG393244:LCG393246 LMC393244:LMC393246 LVY393244:LVY393246 MFU393244:MFU393246 MPQ393244:MPQ393246 MZM393244:MZM393246 NJI393244:NJI393246 NTE393244:NTE393246 ODA393244:ODA393246 OMW393244:OMW393246 OWS393244:OWS393246 PGO393244:PGO393246 PQK393244:PQK393246 QAG393244:QAG393246 QKC393244:QKC393246 QTY393244:QTY393246 RDU393244:RDU393246 RNQ393244:RNQ393246 RXM393244:RXM393246 SHI393244:SHI393246 SRE393244:SRE393246 TBA393244:TBA393246 TKW393244:TKW393246 TUS393244:TUS393246 UEO393244:UEO393246 UOK393244:UOK393246 UYG393244:UYG393246 VIC393244:VIC393246 VRY393244:VRY393246 WBU393244:WBU393246 WLQ393244:WLQ393246 WVM393244:WVM393246 F458780:F458782 JA458780:JA458782 SW458780:SW458782 ACS458780:ACS458782 AMO458780:AMO458782 AWK458780:AWK458782 BGG458780:BGG458782 BQC458780:BQC458782 BZY458780:BZY458782 CJU458780:CJU458782 CTQ458780:CTQ458782 DDM458780:DDM458782 DNI458780:DNI458782 DXE458780:DXE458782 EHA458780:EHA458782 EQW458780:EQW458782 FAS458780:FAS458782 FKO458780:FKO458782 FUK458780:FUK458782 GEG458780:GEG458782 GOC458780:GOC458782 GXY458780:GXY458782 HHU458780:HHU458782 HRQ458780:HRQ458782 IBM458780:IBM458782 ILI458780:ILI458782 IVE458780:IVE458782 JFA458780:JFA458782 JOW458780:JOW458782 JYS458780:JYS458782 KIO458780:KIO458782 KSK458780:KSK458782 LCG458780:LCG458782 LMC458780:LMC458782 LVY458780:LVY458782 MFU458780:MFU458782 MPQ458780:MPQ458782 MZM458780:MZM458782 NJI458780:NJI458782 NTE458780:NTE458782 ODA458780:ODA458782 OMW458780:OMW458782 OWS458780:OWS458782 PGO458780:PGO458782 PQK458780:PQK458782 QAG458780:QAG458782 QKC458780:QKC458782 QTY458780:QTY458782 RDU458780:RDU458782 RNQ458780:RNQ458782 RXM458780:RXM458782 SHI458780:SHI458782 SRE458780:SRE458782 TBA458780:TBA458782 TKW458780:TKW458782 TUS458780:TUS458782 UEO458780:UEO458782 UOK458780:UOK458782 UYG458780:UYG458782 VIC458780:VIC458782 VRY458780:VRY458782 WBU458780:WBU458782 WLQ458780:WLQ458782 WVM458780:WVM458782 F524316:F524318 JA524316:JA524318 SW524316:SW524318 ACS524316:ACS524318 AMO524316:AMO524318 AWK524316:AWK524318 BGG524316:BGG524318 BQC524316:BQC524318 BZY524316:BZY524318 CJU524316:CJU524318 CTQ524316:CTQ524318 DDM524316:DDM524318 DNI524316:DNI524318 DXE524316:DXE524318 EHA524316:EHA524318 EQW524316:EQW524318 FAS524316:FAS524318 FKO524316:FKO524318 FUK524316:FUK524318 GEG524316:GEG524318 GOC524316:GOC524318 GXY524316:GXY524318 HHU524316:HHU524318 HRQ524316:HRQ524318 IBM524316:IBM524318 ILI524316:ILI524318 IVE524316:IVE524318 JFA524316:JFA524318 JOW524316:JOW524318 JYS524316:JYS524318 KIO524316:KIO524318 KSK524316:KSK524318 LCG524316:LCG524318 LMC524316:LMC524318 LVY524316:LVY524318 MFU524316:MFU524318 MPQ524316:MPQ524318 MZM524316:MZM524318 NJI524316:NJI524318 NTE524316:NTE524318 ODA524316:ODA524318 OMW524316:OMW524318 OWS524316:OWS524318 PGO524316:PGO524318 PQK524316:PQK524318 QAG524316:QAG524318 QKC524316:QKC524318 QTY524316:QTY524318 RDU524316:RDU524318 RNQ524316:RNQ524318 RXM524316:RXM524318 SHI524316:SHI524318 SRE524316:SRE524318 TBA524316:TBA524318 TKW524316:TKW524318 TUS524316:TUS524318 UEO524316:UEO524318 UOK524316:UOK524318 UYG524316:UYG524318 VIC524316:VIC524318 VRY524316:VRY524318 WBU524316:WBU524318 WLQ524316:WLQ524318 WVM524316:WVM524318 F589852:F589854 JA589852:JA589854 SW589852:SW589854 ACS589852:ACS589854 AMO589852:AMO589854 AWK589852:AWK589854 BGG589852:BGG589854 BQC589852:BQC589854 BZY589852:BZY589854 CJU589852:CJU589854 CTQ589852:CTQ589854 DDM589852:DDM589854 DNI589852:DNI589854 DXE589852:DXE589854 EHA589852:EHA589854 EQW589852:EQW589854 FAS589852:FAS589854 FKO589852:FKO589854 FUK589852:FUK589854 GEG589852:GEG589854 GOC589852:GOC589854 GXY589852:GXY589854 HHU589852:HHU589854 HRQ589852:HRQ589854 IBM589852:IBM589854 ILI589852:ILI589854 IVE589852:IVE589854 JFA589852:JFA589854 JOW589852:JOW589854 JYS589852:JYS589854 KIO589852:KIO589854 KSK589852:KSK589854 LCG589852:LCG589854 LMC589852:LMC589854 LVY589852:LVY589854 MFU589852:MFU589854 MPQ589852:MPQ589854 MZM589852:MZM589854 NJI589852:NJI589854 NTE589852:NTE589854 ODA589852:ODA589854 OMW589852:OMW589854 OWS589852:OWS589854 PGO589852:PGO589854 PQK589852:PQK589854 QAG589852:QAG589854 QKC589852:QKC589854 QTY589852:QTY589854 RDU589852:RDU589854 RNQ589852:RNQ589854 RXM589852:RXM589854 SHI589852:SHI589854 SRE589852:SRE589854 TBA589852:TBA589854 TKW589852:TKW589854 TUS589852:TUS589854 UEO589852:UEO589854 UOK589852:UOK589854 UYG589852:UYG589854 VIC589852:VIC589854 VRY589852:VRY589854 WBU589852:WBU589854 WLQ589852:WLQ589854 WVM589852:WVM589854 F655388:F655390 JA655388:JA655390 SW655388:SW655390 ACS655388:ACS655390 AMO655388:AMO655390 AWK655388:AWK655390 BGG655388:BGG655390 BQC655388:BQC655390 BZY655388:BZY655390 CJU655388:CJU655390 CTQ655388:CTQ655390 DDM655388:DDM655390 DNI655388:DNI655390 DXE655388:DXE655390 EHA655388:EHA655390 EQW655388:EQW655390 FAS655388:FAS655390 FKO655388:FKO655390 FUK655388:FUK655390 GEG655388:GEG655390 GOC655388:GOC655390 GXY655388:GXY655390 HHU655388:HHU655390 HRQ655388:HRQ655390 IBM655388:IBM655390 ILI655388:ILI655390 IVE655388:IVE655390 JFA655388:JFA655390 JOW655388:JOW655390 JYS655388:JYS655390 KIO655388:KIO655390 KSK655388:KSK655390 LCG655388:LCG655390 LMC655388:LMC655390 LVY655388:LVY655390 MFU655388:MFU655390 MPQ655388:MPQ655390 MZM655388:MZM655390 NJI655388:NJI655390 NTE655388:NTE655390 ODA655388:ODA655390 OMW655388:OMW655390 OWS655388:OWS655390 PGO655388:PGO655390 PQK655388:PQK655390 QAG655388:QAG655390 QKC655388:QKC655390 QTY655388:QTY655390 RDU655388:RDU655390 RNQ655388:RNQ655390 RXM655388:RXM655390 SHI655388:SHI655390 SRE655388:SRE655390 TBA655388:TBA655390 TKW655388:TKW655390 TUS655388:TUS655390 UEO655388:UEO655390 UOK655388:UOK655390 UYG655388:UYG655390 VIC655388:VIC655390 VRY655388:VRY655390 WBU655388:WBU655390 WLQ655388:WLQ655390 WVM655388:WVM655390 F720924:F720926 JA720924:JA720926 SW720924:SW720926 ACS720924:ACS720926 AMO720924:AMO720926 AWK720924:AWK720926 BGG720924:BGG720926 BQC720924:BQC720926 BZY720924:BZY720926 CJU720924:CJU720926 CTQ720924:CTQ720926 DDM720924:DDM720926 DNI720924:DNI720926 DXE720924:DXE720926 EHA720924:EHA720926 EQW720924:EQW720926 FAS720924:FAS720926 FKO720924:FKO720926 FUK720924:FUK720926 GEG720924:GEG720926 GOC720924:GOC720926 GXY720924:GXY720926 HHU720924:HHU720926 HRQ720924:HRQ720926 IBM720924:IBM720926 ILI720924:ILI720926 IVE720924:IVE720926 JFA720924:JFA720926 JOW720924:JOW720926 JYS720924:JYS720926 KIO720924:KIO720926 KSK720924:KSK720926 LCG720924:LCG720926 LMC720924:LMC720926 LVY720924:LVY720926 MFU720924:MFU720926 MPQ720924:MPQ720926 MZM720924:MZM720926 NJI720924:NJI720926 NTE720924:NTE720926 ODA720924:ODA720926 OMW720924:OMW720926 OWS720924:OWS720926 PGO720924:PGO720926 PQK720924:PQK720926 QAG720924:QAG720926 QKC720924:QKC720926 QTY720924:QTY720926 RDU720924:RDU720926 RNQ720924:RNQ720926 RXM720924:RXM720926 SHI720924:SHI720926 SRE720924:SRE720926 TBA720924:TBA720926 TKW720924:TKW720926 TUS720924:TUS720926 UEO720924:UEO720926 UOK720924:UOK720926 UYG720924:UYG720926 VIC720924:VIC720926 VRY720924:VRY720926 WBU720924:WBU720926 WLQ720924:WLQ720926 WVM720924:WVM720926 F786460:F786462 JA786460:JA786462 SW786460:SW786462 ACS786460:ACS786462 AMO786460:AMO786462 AWK786460:AWK786462 BGG786460:BGG786462 BQC786460:BQC786462 BZY786460:BZY786462 CJU786460:CJU786462 CTQ786460:CTQ786462 DDM786460:DDM786462 DNI786460:DNI786462 DXE786460:DXE786462 EHA786460:EHA786462 EQW786460:EQW786462 FAS786460:FAS786462 FKO786460:FKO786462 FUK786460:FUK786462 GEG786460:GEG786462 GOC786460:GOC786462 GXY786460:GXY786462 HHU786460:HHU786462 HRQ786460:HRQ786462 IBM786460:IBM786462 ILI786460:ILI786462 IVE786460:IVE786462 JFA786460:JFA786462 JOW786460:JOW786462 JYS786460:JYS786462 KIO786460:KIO786462 KSK786460:KSK786462 LCG786460:LCG786462 LMC786460:LMC786462 LVY786460:LVY786462 MFU786460:MFU786462 MPQ786460:MPQ786462 MZM786460:MZM786462 NJI786460:NJI786462 NTE786460:NTE786462 ODA786460:ODA786462 OMW786460:OMW786462 OWS786460:OWS786462 PGO786460:PGO786462 PQK786460:PQK786462 QAG786460:QAG786462 QKC786460:QKC786462 QTY786460:QTY786462 RDU786460:RDU786462 RNQ786460:RNQ786462 RXM786460:RXM786462 SHI786460:SHI786462 SRE786460:SRE786462 TBA786460:TBA786462 TKW786460:TKW786462 TUS786460:TUS786462 UEO786460:UEO786462 UOK786460:UOK786462 UYG786460:UYG786462 VIC786460:VIC786462 VRY786460:VRY786462 WBU786460:WBU786462 WLQ786460:WLQ786462 WVM786460:WVM786462 F851996:F851998 JA851996:JA851998 SW851996:SW851998 ACS851996:ACS851998 AMO851996:AMO851998 AWK851996:AWK851998 BGG851996:BGG851998 BQC851996:BQC851998 BZY851996:BZY851998 CJU851996:CJU851998 CTQ851996:CTQ851998 DDM851996:DDM851998 DNI851996:DNI851998 DXE851996:DXE851998 EHA851996:EHA851998 EQW851996:EQW851998 FAS851996:FAS851998 FKO851996:FKO851998 FUK851996:FUK851998 GEG851996:GEG851998 GOC851996:GOC851998 GXY851996:GXY851998 HHU851996:HHU851998 HRQ851996:HRQ851998 IBM851996:IBM851998 ILI851996:ILI851998 IVE851996:IVE851998 JFA851996:JFA851998 JOW851996:JOW851998 JYS851996:JYS851998 KIO851996:KIO851998 KSK851996:KSK851998 LCG851996:LCG851998 LMC851996:LMC851998 LVY851996:LVY851998 MFU851996:MFU851998 MPQ851996:MPQ851998 MZM851996:MZM851998 NJI851996:NJI851998 NTE851996:NTE851998 ODA851996:ODA851998 OMW851996:OMW851998 OWS851996:OWS851998 PGO851996:PGO851998 PQK851996:PQK851998 QAG851996:QAG851998 QKC851996:QKC851998 QTY851996:QTY851998 RDU851996:RDU851998 RNQ851996:RNQ851998 RXM851996:RXM851998 SHI851996:SHI851998 SRE851996:SRE851998 TBA851996:TBA851998 TKW851996:TKW851998 TUS851996:TUS851998 UEO851996:UEO851998 UOK851996:UOK851998 UYG851996:UYG851998 VIC851996:VIC851998 VRY851996:VRY851998 WBU851996:WBU851998 WLQ851996:WLQ851998 WVM851996:WVM851998 F917532:F917534 JA917532:JA917534 SW917532:SW917534 ACS917532:ACS917534 AMO917532:AMO917534 AWK917532:AWK917534 BGG917532:BGG917534 BQC917532:BQC917534 BZY917532:BZY917534 CJU917532:CJU917534 CTQ917532:CTQ917534 DDM917532:DDM917534 DNI917532:DNI917534 DXE917532:DXE917534 EHA917532:EHA917534 EQW917532:EQW917534 FAS917532:FAS917534 FKO917532:FKO917534 FUK917532:FUK917534 GEG917532:GEG917534 GOC917532:GOC917534 GXY917532:GXY917534 HHU917532:HHU917534 HRQ917532:HRQ917534 IBM917532:IBM917534 ILI917532:ILI917534 IVE917532:IVE917534 JFA917532:JFA917534 JOW917532:JOW917534 JYS917532:JYS917534 KIO917532:KIO917534 KSK917532:KSK917534 LCG917532:LCG917534 LMC917532:LMC917534 LVY917532:LVY917534 MFU917532:MFU917534 MPQ917532:MPQ917534 MZM917532:MZM917534 NJI917532:NJI917534 NTE917532:NTE917534 ODA917532:ODA917534 OMW917532:OMW917534 OWS917532:OWS917534 PGO917532:PGO917534 PQK917532:PQK917534 QAG917532:QAG917534 QKC917532:QKC917534 QTY917532:QTY917534 RDU917532:RDU917534 RNQ917532:RNQ917534 RXM917532:RXM917534 SHI917532:SHI917534 SRE917532:SRE917534 TBA917532:TBA917534 TKW917532:TKW917534 TUS917532:TUS917534 UEO917532:UEO917534 UOK917532:UOK917534 UYG917532:UYG917534 VIC917532:VIC917534 VRY917532:VRY917534 WBU917532:WBU917534 WLQ917532:WLQ917534 WVM917532:WVM917534 F983068:F983070 JA983068:JA983070 SW983068:SW983070 ACS983068:ACS983070 AMO983068:AMO983070 AWK983068:AWK983070 BGG983068:BGG983070 BQC983068:BQC983070 BZY983068:BZY983070 CJU983068:CJU983070 CTQ983068:CTQ983070 DDM983068:DDM983070 DNI983068:DNI983070 DXE983068:DXE983070 EHA983068:EHA983070 EQW983068:EQW983070 FAS983068:FAS983070 FKO983068:FKO983070 FUK983068:FUK983070 GEG983068:GEG983070 GOC983068:GOC983070 GXY983068:GXY983070 HHU983068:HHU983070 HRQ983068:HRQ983070 IBM983068:IBM983070 ILI983068:ILI983070 IVE983068:IVE983070 JFA983068:JFA983070 JOW983068:JOW983070 JYS983068:JYS983070 KIO983068:KIO983070 KSK983068:KSK983070 LCG983068:LCG983070 LMC983068:LMC983070 LVY983068:LVY983070 MFU983068:MFU983070 MPQ983068:MPQ983070 MZM983068:MZM983070 NJI983068:NJI983070 NTE983068:NTE983070 ODA983068:ODA983070 OMW983068:OMW983070 OWS983068:OWS983070 PGO983068:PGO983070 PQK983068:PQK983070 QAG983068:QAG983070 QKC983068:QKC983070 QTY983068:QTY983070 RDU983068:RDU983070 RNQ983068:RNQ983070 RXM983068:RXM983070 SHI983068:SHI983070 SRE983068:SRE983070 TBA983068:TBA983070 TKW983068:TKW983070 TUS983068:TUS983070 UEO983068:UEO983070 UOK983068:UOK983070 UYG983068:UYG983070 VIC983068:VIC983070 VRY983068:VRY983070 WBU983068:WBU983070 WLQ983068:WLQ983070 WVM983068:WVM983070 F65560:F65562 JA65560:JA65562 SW65560:SW65562 ACS65560:ACS65562 AMO65560:AMO65562 AWK65560:AWK65562 BGG65560:BGG65562 BQC65560:BQC65562 BZY65560:BZY65562 CJU65560:CJU65562 CTQ65560:CTQ65562 DDM65560:DDM65562 DNI65560:DNI65562 DXE65560:DXE65562 EHA65560:EHA65562 EQW65560:EQW65562 FAS65560:FAS65562 FKO65560:FKO65562 FUK65560:FUK65562 GEG65560:GEG65562 GOC65560:GOC65562 GXY65560:GXY65562 HHU65560:HHU65562 HRQ65560:HRQ65562 IBM65560:IBM65562 ILI65560:ILI65562 IVE65560:IVE65562 JFA65560:JFA65562 JOW65560:JOW65562 JYS65560:JYS65562 KIO65560:KIO65562 KSK65560:KSK65562 LCG65560:LCG65562 LMC65560:LMC65562 LVY65560:LVY65562 MFU65560:MFU65562 MPQ65560:MPQ65562 MZM65560:MZM65562 NJI65560:NJI65562 NTE65560:NTE65562 ODA65560:ODA65562 OMW65560:OMW65562 OWS65560:OWS65562 PGO65560:PGO65562 PQK65560:PQK65562 QAG65560:QAG65562 QKC65560:QKC65562 QTY65560:QTY65562 RDU65560:RDU65562 RNQ65560:RNQ65562 RXM65560:RXM65562 SHI65560:SHI65562 SRE65560:SRE65562 TBA65560:TBA65562 TKW65560:TKW65562 TUS65560:TUS65562 UEO65560:UEO65562 UOK65560:UOK65562 UYG65560:UYG65562 VIC65560:VIC65562 VRY65560:VRY65562 WBU65560:WBU65562 WLQ65560:WLQ65562 WVM65560:WVM65562 F131096:F131098 JA131096:JA131098 SW131096:SW131098 ACS131096:ACS131098 AMO131096:AMO131098 AWK131096:AWK131098 BGG131096:BGG131098 BQC131096:BQC131098 BZY131096:BZY131098 CJU131096:CJU131098 CTQ131096:CTQ131098 DDM131096:DDM131098 DNI131096:DNI131098 DXE131096:DXE131098 EHA131096:EHA131098 EQW131096:EQW131098 FAS131096:FAS131098 FKO131096:FKO131098 FUK131096:FUK131098 GEG131096:GEG131098 GOC131096:GOC131098 GXY131096:GXY131098 HHU131096:HHU131098 HRQ131096:HRQ131098 IBM131096:IBM131098 ILI131096:ILI131098 IVE131096:IVE131098 JFA131096:JFA131098 JOW131096:JOW131098 JYS131096:JYS131098 KIO131096:KIO131098 KSK131096:KSK131098 LCG131096:LCG131098 LMC131096:LMC131098 LVY131096:LVY131098 MFU131096:MFU131098 MPQ131096:MPQ131098 MZM131096:MZM131098 NJI131096:NJI131098 NTE131096:NTE131098 ODA131096:ODA131098 OMW131096:OMW131098 OWS131096:OWS131098 PGO131096:PGO131098 PQK131096:PQK131098 QAG131096:QAG131098 QKC131096:QKC131098 QTY131096:QTY131098 RDU131096:RDU131098 RNQ131096:RNQ131098 RXM131096:RXM131098 SHI131096:SHI131098 SRE131096:SRE131098 TBA131096:TBA131098 TKW131096:TKW131098 TUS131096:TUS131098 UEO131096:UEO131098 UOK131096:UOK131098 UYG131096:UYG131098 VIC131096:VIC131098 VRY131096:VRY131098 WBU131096:WBU131098 WLQ131096:WLQ131098 WVM131096:WVM131098 F196632:F196634 JA196632:JA196634 SW196632:SW196634 ACS196632:ACS196634 AMO196632:AMO196634 AWK196632:AWK196634 BGG196632:BGG196634 BQC196632:BQC196634 BZY196632:BZY196634 CJU196632:CJU196634 CTQ196632:CTQ196634 DDM196632:DDM196634 DNI196632:DNI196634 DXE196632:DXE196634 EHA196632:EHA196634 EQW196632:EQW196634 FAS196632:FAS196634 FKO196632:FKO196634 FUK196632:FUK196634 GEG196632:GEG196634 GOC196632:GOC196634 GXY196632:GXY196634 HHU196632:HHU196634 HRQ196632:HRQ196634 IBM196632:IBM196634 ILI196632:ILI196634 IVE196632:IVE196634 JFA196632:JFA196634 JOW196632:JOW196634 JYS196632:JYS196634 KIO196632:KIO196634 KSK196632:KSK196634 LCG196632:LCG196634 LMC196632:LMC196634 LVY196632:LVY196634 MFU196632:MFU196634 MPQ196632:MPQ196634 MZM196632:MZM196634 NJI196632:NJI196634 NTE196632:NTE196634 ODA196632:ODA196634 OMW196632:OMW196634 OWS196632:OWS196634 PGO196632:PGO196634 PQK196632:PQK196634 QAG196632:QAG196634 QKC196632:QKC196634 QTY196632:QTY196634 RDU196632:RDU196634 RNQ196632:RNQ196634 RXM196632:RXM196634 SHI196632:SHI196634 SRE196632:SRE196634 TBA196632:TBA196634 TKW196632:TKW196634 TUS196632:TUS196634 UEO196632:UEO196634 UOK196632:UOK196634 UYG196632:UYG196634 VIC196632:VIC196634 VRY196632:VRY196634 WBU196632:WBU196634 WLQ196632:WLQ196634 WVM196632:WVM196634 F262168:F262170 JA262168:JA262170 SW262168:SW262170 ACS262168:ACS262170 AMO262168:AMO262170 AWK262168:AWK262170 BGG262168:BGG262170 BQC262168:BQC262170 BZY262168:BZY262170 CJU262168:CJU262170 CTQ262168:CTQ262170 DDM262168:DDM262170 DNI262168:DNI262170 DXE262168:DXE262170 EHA262168:EHA262170 EQW262168:EQW262170 FAS262168:FAS262170 FKO262168:FKO262170 FUK262168:FUK262170 GEG262168:GEG262170 GOC262168:GOC262170 GXY262168:GXY262170 HHU262168:HHU262170 HRQ262168:HRQ262170 IBM262168:IBM262170 ILI262168:ILI262170 IVE262168:IVE262170 JFA262168:JFA262170 JOW262168:JOW262170 JYS262168:JYS262170 KIO262168:KIO262170 KSK262168:KSK262170 LCG262168:LCG262170 LMC262168:LMC262170 LVY262168:LVY262170 MFU262168:MFU262170 MPQ262168:MPQ262170 MZM262168:MZM262170 NJI262168:NJI262170 NTE262168:NTE262170 ODA262168:ODA262170 OMW262168:OMW262170 OWS262168:OWS262170 PGO262168:PGO262170 PQK262168:PQK262170 QAG262168:QAG262170 QKC262168:QKC262170 QTY262168:QTY262170 RDU262168:RDU262170 RNQ262168:RNQ262170 RXM262168:RXM262170 SHI262168:SHI262170 SRE262168:SRE262170 TBA262168:TBA262170 TKW262168:TKW262170 TUS262168:TUS262170 UEO262168:UEO262170 UOK262168:UOK262170 UYG262168:UYG262170 VIC262168:VIC262170 VRY262168:VRY262170 WBU262168:WBU262170 WLQ262168:WLQ262170 WVM262168:WVM262170 F327704:F327706 JA327704:JA327706 SW327704:SW327706 ACS327704:ACS327706 AMO327704:AMO327706 AWK327704:AWK327706 BGG327704:BGG327706 BQC327704:BQC327706 BZY327704:BZY327706 CJU327704:CJU327706 CTQ327704:CTQ327706 DDM327704:DDM327706 DNI327704:DNI327706 DXE327704:DXE327706 EHA327704:EHA327706 EQW327704:EQW327706 FAS327704:FAS327706 FKO327704:FKO327706 FUK327704:FUK327706 GEG327704:GEG327706 GOC327704:GOC327706 GXY327704:GXY327706 HHU327704:HHU327706 HRQ327704:HRQ327706 IBM327704:IBM327706 ILI327704:ILI327706 IVE327704:IVE327706 JFA327704:JFA327706 JOW327704:JOW327706 JYS327704:JYS327706 KIO327704:KIO327706 KSK327704:KSK327706 LCG327704:LCG327706 LMC327704:LMC327706 LVY327704:LVY327706 MFU327704:MFU327706 MPQ327704:MPQ327706 MZM327704:MZM327706 NJI327704:NJI327706 NTE327704:NTE327706 ODA327704:ODA327706 OMW327704:OMW327706 OWS327704:OWS327706 PGO327704:PGO327706 PQK327704:PQK327706 QAG327704:QAG327706 QKC327704:QKC327706 QTY327704:QTY327706 RDU327704:RDU327706 RNQ327704:RNQ327706 RXM327704:RXM327706 SHI327704:SHI327706 SRE327704:SRE327706 TBA327704:TBA327706 TKW327704:TKW327706 TUS327704:TUS327706 UEO327704:UEO327706 UOK327704:UOK327706 UYG327704:UYG327706 VIC327704:VIC327706 VRY327704:VRY327706 WBU327704:WBU327706 WLQ327704:WLQ327706 WVM327704:WVM327706 F393240:F393242 JA393240:JA393242 SW393240:SW393242 ACS393240:ACS393242 AMO393240:AMO393242 AWK393240:AWK393242 BGG393240:BGG393242 BQC393240:BQC393242 BZY393240:BZY393242 CJU393240:CJU393242 CTQ393240:CTQ393242 DDM393240:DDM393242 DNI393240:DNI393242 DXE393240:DXE393242 EHA393240:EHA393242 EQW393240:EQW393242 FAS393240:FAS393242 FKO393240:FKO393242 FUK393240:FUK393242 GEG393240:GEG393242 GOC393240:GOC393242 GXY393240:GXY393242 HHU393240:HHU393242 HRQ393240:HRQ393242 IBM393240:IBM393242 ILI393240:ILI393242 IVE393240:IVE393242 JFA393240:JFA393242 JOW393240:JOW393242 JYS393240:JYS393242 KIO393240:KIO393242 KSK393240:KSK393242 LCG393240:LCG393242 LMC393240:LMC393242 LVY393240:LVY393242 MFU393240:MFU393242 MPQ393240:MPQ393242 MZM393240:MZM393242 NJI393240:NJI393242 NTE393240:NTE393242 ODA393240:ODA393242 OMW393240:OMW393242 OWS393240:OWS393242 PGO393240:PGO393242 PQK393240:PQK393242 QAG393240:QAG393242 QKC393240:QKC393242 QTY393240:QTY393242 RDU393240:RDU393242 RNQ393240:RNQ393242 RXM393240:RXM393242 SHI393240:SHI393242 SRE393240:SRE393242 TBA393240:TBA393242 TKW393240:TKW393242 TUS393240:TUS393242 UEO393240:UEO393242 UOK393240:UOK393242 UYG393240:UYG393242 VIC393240:VIC393242 VRY393240:VRY393242 WBU393240:WBU393242 WLQ393240:WLQ393242 WVM393240:WVM393242 F458776:F458778 JA458776:JA458778 SW458776:SW458778 ACS458776:ACS458778 AMO458776:AMO458778 AWK458776:AWK458778 BGG458776:BGG458778 BQC458776:BQC458778 BZY458776:BZY458778 CJU458776:CJU458778 CTQ458776:CTQ458778 DDM458776:DDM458778 DNI458776:DNI458778 DXE458776:DXE458778 EHA458776:EHA458778 EQW458776:EQW458778 FAS458776:FAS458778 FKO458776:FKO458778 FUK458776:FUK458778 GEG458776:GEG458778 GOC458776:GOC458778 GXY458776:GXY458778 HHU458776:HHU458778 HRQ458776:HRQ458778 IBM458776:IBM458778 ILI458776:ILI458778 IVE458776:IVE458778 JFA458776:JFA458778 JOW458776:JOW458778 JYS458776:JYS458778 KIO458776:KIO458778 KSK458776:KSK458778 LCG458776:LCG458778 LMC458776:LMC458778 LVY458776:LVY458778 MFU458776:MFU458778 MPQ458776:MPQ458778 MZM458776:MZM458778 NJI458776:NJI458778 NTE458776:NTE458778 ODA458776:ODA458778 OMW458776:OMW458778 OWS458776:OWS458778 PGO458776:PGO458778 PQK458776:PQK458778 QAG458776:QAG458778 QKC458776:QKC458778 QTY458776:QTY458778 RDU458776:RDU458778 RNQ458776:RNQ458778 RXM458776:RXM458778 SHI458776:SHI458778 SRE458776:SRE458778 TBA458776:TBA458778 TKW458776:TKW458778 TUS458776:TUS458778 UEO458776:UEO458778 UOK458776:UOK458778 UYG458776:UYG458778 VIC458776:VIC458778 VRY458776:VRY458778 WBU458776:WBU458778 WLQ458776:WLQ458778 WVM458776:WVM458778 F524312:F524314 JA524312:JA524314 SW524312:SW524314 ACS524312:ACS524314 AMO524312:AMO524314 AWK524312:AWK524314 BGG524312:BGG524314 BQC524312:BQC524314 BZY524312:BZY524314 CJU524312:CJU524314 CTQ524312:CTQ524314 DDM524312:DDM524314 DNI524312:DNI524314 DXE524312:DXE524314 EHA524312:EHA524314 EQW524312:EQW524314 FAS524312:FAS524314 FKO524312:FKO524314 FUK524312:FUK524314 GEG524312:GEG524314 GOC524312:GOC524314 GXY524312:GXY524314 HHU524312:HHU524314 HRQ524312:HRQ524314 IBM524312:IBM524314 ILI524312:ILI524314 IVE524312:IVE524314 JFA524312:JFA524314 JOW524312:JOW524314 JYS524312:JYS524314 KIO524312:KIO524314 KSK524312:KSK524314 LCG524312:LCG524314 LMC524312:LMC524314 LVY524312:LVY524314 MFU524312:MFU524314 MPQ524312:MPQ524314 MZM524312:MZM524314 NJI524312:NJI524314 NTE524312:NTE524314 ODA524312:ODA524314 OMW524312:OMW524314 OWS524312:OWS524314 PGO524312:PGO524314 PQK524312:PQK524314 QAG524312:QAG524314 QKC524312:QKC524314 QTY524312:QTY524314 RDU524312:RDU524314 RNQ524312:RNQ524314 RXM524312:RXM524314 SHI524312:SHI524314 SRE524312:SRE524314 TBA524312:TBA524314 TKW524312:TKW524314 TUS524312:TUS524314 UEO524312:UEO524314 UOK524312:UOK524314 UYG524312:UYG524314 VIC524312:VIC524314 VRY524312:VRY524314 WBU524312:WBU524314 WLQ524312:WLQ524314 WVM524312:WVM524314 F589848:F589850 JA589848:JA589850 SW589848:SW589850 ACS589848:ACS589850 AMO589848:AMO589850 AWK589848:AWK589850 BGG589848:BGG589850 BQC589848:BQC589850 BZY589848:BZY589850 CJU589848:CJU589850 CTQ589848:CTQ589850 DDM589848:DDM589850 DNI589848:DNI589850 DXE589848:DXE589850 EHA589848:EHA589850 EQW589848:EQW589850 FAS589848:FAS589850 FKO589848:FKO589850 FUK589848:FUK589850 GEG589848:GEG589850 GOC589848:GOC589850 GXY589848:GXY589850 HHU589848:HHU589850 HRQ589848:HRQ589850 IBM589848:IBM589850 ILI589848:ILI589850 IVE589848:IVE589850 JFA589848:JFA589850 JOW589848:JOW589850 JYS589848:JYS589850 KIO589848:KIO589850 KSK589848:KSK589850 LCG589848:LCG589850 LMC589848:LMC589850 LVY589848:LVY589850 MFU589848:MFU589850 MPQ589848:MPQ589850 MZM589848:MZM589850 NJI589848:NJI589850 NTE589848:NTE589850 ODA589848:ODA589850 OMW589848:OMW589850 OWS589848:OWS589850 PGO589848:PGO589850 PQK589848:PQK589850 QAG589848:QAG589850 QKC589848:QKC589850 QTY589848:QTY589850 RDU589848:RDU589850 RNQ589848:RNQ589850 RXM589848:RXM589850 SHI589848:SHI589850 SRE589848:SRE589850 TBA589848:TBA589850 TKW589848:TKW589850 TUS589848:TUS589850 UEO589848:UEO589850 UOK589848:UOK589850 UYG589848:UYG589850 VIC589848:VIC589850 VRY589848:VRY589850 WBU589848:WBU589850 WLQ589848:WLQ589850 WVM589848:WVM589850 F655384:F655386 JA655384:JA655386 SW655384:SW655386 ACS655384:ACS655386 AMO655384:AMO655386 AWK655384:AWK655386 BGG655384:BGG655386 BQC655384:BQC655386 BZY655384:BZY655386 CJU655384:CJU655386 CTQ655384:CTQ655386 DDM655384:DDM655386 DNI655384:DNI655386 DXE655384:DXE655386 EHA655384:EHA655386 EQW655384:EQW655386 FAS655384:FAS655386 FKO655384:FKO655386 FUK655384:FUK655386 GEG655384:GEG655386 GOC655384:GOC655386 GXY655384:GXY655386 HHU655384:HHU655386 HRQ655384:HRQ655386 IBM655384:IBM655386 ILI655384:ILI655386 IVE655384:IVE655386 JFA655384:JFA655386 JOW655384:JOW655386 JYS655384:JYS655386 KIO655384:KIO655386 KSK655384:KSK655386 LCG655384:LCG655386 LMC655384:LMC655386 LVY655384:LVY655386 MFU655384:MFU655386 MPQ655384:MPQ655386 MZM655384:MZM655386 NJI655384:NJI655386 NTE655384:NTE655386 ODA655384:ODA655386 OMW655384:OMW655386 OWS655384:OWS655386 PGO655384:PGO655386 PQK655384:PQK655386 QAG655384:QAG655386 QKC655384:QKC655386 QTY655384:QTY655386 RDU655384:RDU655386 RNQ655384:RNQ655386 RXM655384:RXM655386 SHI655384:SHI655386 SRE655384:SRE655386 TBA655384:TBA655386 TKW655384:TKW655386 TUS655384:TUS655386 UEO655384:UEO655386 UOK655384:UOK655386 UYG655384:UYG655386 VIC655384:VIC655386 VRY655384:VRY655386 WBU655384:WBU655386 WLQ655384:WLQ655386 WVM655384:WVM655386 F720920:F720922 JA720920:JA720922 SW720920:SW720922 ACS720920:ACS720922 AMO720920:AMO720922 AWK720920:AWK720922 BGG720920:BGG720922 BQC720920:BQC720922 BZY720920:BZY720922 CJU720920:CJU720922 CTQ720920:CTQ720922 DDM720920:DDM720922 DNI720920:DNI720922 DXE720920:DXE720922 EHA720920:EHA720922 EQW720920:EQW720922 FAS720920:FAS720922 FKO720920:FKO720922 FUK720920:FUK720922 GEG720920:GEG720922 GOC720920:GOC720922 GXY720920:GXY720922 HHU720920:HHU720922 HRQ720920:HRQ720922 IBM720920:IBM720922 ILI720920:ILI720922 IVE720920:IVE720922 JFA720920:JFA720922 JOW720920:JOW720922 JYS720920:JYS720922 KIO720920:KIO720922 KSK720920:KSK720922 LCG720920:LCG720922 LMC720920:LMC720922 LVY720920:LVY720922 MFU720920:MFU720922 MPQ720920:MPQ720922 MZM720920:MZM720922 NJI720920:NJI720922 NTE720920:NTE720922 ODA720920:ODA720922 OMW720920:OMW720922 OWS720920:OWS720922 PGO720920:PGO720922 PQK720920:PQK720922 QAG720920:QAG720922 QKC720920:QKC720922 QTY720920:QTY720922 RDU720920:RDU720922 RNQ720920:RNQ720922 RXM720920:RXM720922 SHI720920:SHI720922 SRE720920:SRE720922 TBA720920:TBA720922 TKW720920:TKW720922 TUS720920:TUS720922 UEO720920:UEO720922 UOK720920:UOK720922 UYG720920:UYG720922 VIC720920:VIC720922 VRY720920:VRY720922 WBU720920:WBU720922 WLQ720920:WLQ720922 WVM720920:WVM720922 F786456:F786458 JA786456:JA786458 SW786456:SW786458 ACS786456:ACS786458 AMO786456:AMO786458 AWK786456:AWK786458 BGG786456:BGG786458 BQC786456:BQC786458 BZY786456:BZY786458 CJU786456:CJU786458 CTQ786456:CTQ786458 DDM786456:DDM786458 DNI786456:DNI786458 DXE786456:DXE786458 EHA786456:EHA786458 EQW786456:EQW786458 FAS786456:FAS786458 FKO786456:FKO786458 FUK786456:FUK786458 GEG786456:GEG786458 GOC786456:GOC786458 GXY786456:GXY786458 HHU786456:HHU786458 HRQ786456:HRQ786458 IBM786456:IBM786458 ILI786456:ILI786458 IVE786456:IVE786458 JFA786456:JFA786458 JOW786456:JOW786458 JYS786456:JYS786458 KIO786456:KIO786458 KSK786456:KSK786458 LCG786456:LCG786458 LMC786456:LMC786458 LVY786456:LVY786458 MFU786456:MFU786458 MPQ786456:MPQ786458 MZM786456:MZM786458 NJI786456:NJI786458 NTE786456:NTE786458 ODA786456:ODA786458 OMW786456:OMW786458 OWS786456:OWS786458 PGO786456:PGO786458 PQK786456:PQK786458 QAG786456:QAG786458 QKC786456:QKC786458 QTY786456:QTY786458 RDU786456:RDU786458 RNQ786456:RNQ786458 RXM786456:RXM786458 SHI786456:SHI786458 SRE786456:SRE786458 TBA786456:TBA786458 TKW786456:TKW786458 TUS786456:TUS786458 UEO786456:UEO786458 UOK786456:UOK786458 UYG786456:UYG786458 VIC786456:VIC786458 VRY786456:VRY786458 WBU786456:WBU786458 WLQ786456:WLQ786458 WVM786456:WVM786458 F851992:F851994 JA851992:JA851994 SW851992:SW851994 ACS851992:ACS851994 AMO851992:AMO851994 AWK851992:AWK851994 BGG851992:BGG851994 BQC851992:BQC851994 BZY851992:BZY851994 CJU851992:CJU851994 CTQ851992:CTQ851994 DDM851992:DDM851994 DNI851992:DNI851994 DXE851992:DXE851994 EHA851992:EHA851994 EQW851992:EQW851994 FAS851992:FAS851994 FKO851992:FKO851994 FUK851992:FUK851994 GEG851992:GEG851994 GOC851992:GOC851994 GXY851992:GXY851994 HHU851992:HHU851994 HRQ851992:HRQ851994 IBM851992:IBM851994 ILI851992:ILI851994 IVE851992:IVE851994 JFA851992:JFA851994 JOW851992:JOW851994 JYS851992:JYS851994 KIO851992:KIO851994 KSK851992:KSK851994 LCG851992:LCG851994 LMC851992:LMC851994 LVY851992:LVY851994 MFU851992:MFU851994 MPQ851992:MPQ851994 MZM851992:MZM851994 NJI851992:NJI851994 NTE851992:NTE851994 ODA851992:ODA851994 OMW851992:OMW851994 OWS851992:OWS851994 PGO851992:PGO851994 PQK851992:PQK851994 QAG851992:QAG851994 QKC851992:QKC851994 QTY851992:QTY851994 RDU851992:RDU851994 RNQ851992:RNQ851994 RXM851992:RXM851994 SHI851992:SHI851994 SRE851992:SRE851994 TBA851992:TBA851994 TKW851992:TKW851994 TUS851992:TUS851994 UEO851992:UEO851994 UOK851992:UOK851994 UYG851992:UYG851994 VIC851992:VIC851994 VRY851992:VRY851994 WBU851992:WBU851994 WLQ851992:WLQ851994 WVM851992:WVM851994 F917528:F917530 JA917528:JA917530 SW917528:SW917530 ACS917528:ACS917530 AMO917528:AMO917530 AWK917528:AWK917530 BGG917528:BGG917530 BQC917528:BQC917530 BZY917528:BZY917530 CJU917528:CJU917530 CTQ917528:CTQ917530 DDM917528:DDM917530 DNI917528:DNI917530 DXE917528:DXE917530 EHA917528:EHA917530 EQW917528:EQW917530 FAS917528:FAS917530 FKO917528:FKO917530 FUK917528:FUK917530 GEG917528:GEG917530 GOC917528:GOC917530 GXY917528:GXY917530 HHU917528:HHU917530 HRQ917528:HRQ917530 IBM917528:IBM917530 ILI917528:ILI917530 IVE917528:IVE917530 JFA917528:JFA917530 JOW917528:JOW917530 JYS917528:JYS917530 KIO917528:KIO917530 KSK917528:KSK917530 LCG917528:LCG917530 LMC917528:LMC917530 LVY917528:LVY917530 MFU917528:MFU917530 MPQ917528:MPQ917530 MZM917528:MZM917530 NJI917528:NJI917530 NTE917528:NTE917530 ODA917528:ODA917530 OMW917528:OMW917530 OWS917528:OWS917530 PGO917528:PGO917530 PQK917528:PQK917530 QAG917528:QAG917530 QKC917528:QKC917530 QTY917528:QTY917530 RDU917528:RDU917530 RNQ917528:RNQ917530 RXM917528:RXM917530 SHI917528:SHI917530 SRE917528:SRE917530 TBA917528:TBA917530 TKW917528:TKW917530 TUS917528:TUS917530 UEO917528:UEO917530 UOK917528:UOK917530 UYG917528:UYG917530 VIC917528:VIC917530 VRY917528:VRY917530 WBU917528:WBU917530 WLQ917528:WLQ917530 WVM917528:WVM917530 F983064:F983066 JA983064:JA983066 SW983064:SW983066 ACS983064:ACS983066 AMO983064:AMO983066 AWK983064:AWK983066 BGG983064:BGG983066 BQC983064:BQC983066 BZY983064:BZY983066 CJU983064:CJU983066 CTQ983064:CTQ983066 DDM983064:DDM983066 DNI983064:DNI983066 DXE983064:DXE983066 EHA983064:EHA983066 EQW983064:EQW983066 FAS983064:FAS983066 FKO983064:FKO983066 FUK983064:FUK983066 GEG983064:GEG983066 GOC983064:GOC983066 GXY983064:GXY983066 HHU983064:HHU983066 HRQ983064:HRQ983066 IBM983064:IBM983066 ILI983064:ILI983066 IVE983064:IVE983066 JFA983064:JFA983066 JOW983064:JOW983066 JYS983064:JYS983066 KIO983064:KIO983066 KSK983064:KSK983066 LCG983064:LCG983066 LMC983064:LMC983066 LVY983064:LVY983066 MFU983064:MFU983066 MPQ983064:MPQ983066 MZM983064:MZM983066 NJI983064:NJI983066 NTE983064:NTE983066 ODA983064:ODA983066 OMW983064:OMW983066 OWS983064:OWS983066 PGO983064:PGO983066 PQK983064:PQK983066 QAG983064:QAG983066 QKC983064:QKC983066 QTY983064:QTY983066 RDU983064:RDU983066 RNQ983064:RNQ983066 RXM983064:RXM983066 SHI983064:SHI983066 SRE983064:SRE983066 TBA983064:TBA983066 TKW983064:TKW983066 TUS983064:TUS983066 UEO983064:UEO983066 UOK983064:UOK983066 UYG983064:UYG983066 VIC983064:VIC983066 VRY983064:VRY983066 WBU983064:WBU983066 WLQ983064:WLQ983066 WVM983064:WVM983066 F65585:F65593 JA65585:JA65593 SW65585:SW65593 ACS65585:ACS65593 AMO65585:AMO65593 AWK65585:AWK65593 BGG65585:BGG65593 BQC65585:BQC65593 BZY65585:BZY65593 CJU65585:CJU65593 CTQ65585:CTQ65593 DDM65585:DDM65593 DNI65585:DNI65593 DXE65585:DXE65593 EHA65585:EHA65593 EQW65585:EQW65593 FAS65585:FAS65593 FKO65585:FKO65593 FUK65585:FUK65593 GEG65585:GEG65593 GOC65585:GOC65593 GXY65585:GXY65593 HHU65585:HHU65593 HRQ65585:HRQ65593 IBM65585:IBM65593 ILI65585:ILI65593 IVE65585:IVE65593 JFA65585:JFA65593 JOW65585:JOW65593 JYS65585:JYS65593 KIO65585:KIO65593 KSK65585:KSK65593 LCG65585:LCG65593 LMC65585:LMC65593 LVY65585:LVY65593 MFU65585:MFU65593 MPQ65585:MPQ65593 MZM65585:MZM65593 NJI65585:NJI65593 NTE65585:NTE65593 ODA65585:ODA65593 OMW65585:OMW65593 OWS65585:OWS65593 PGO65585:PGO65593 PQK65585:PQK65593 QAG65585:QAG65593 QKC65585:QKC65593 QTY65585:QTY65593 RDU65585:RDU65593 RNQ65585:RNQ65593 RXM65585:RXM65593 SHI65585:SHI65593 SRE65585:SRE65593 TBA65585:TBA65593 TKW65585:TKW65593 TUS65585:TUS65593 UEO65585:UEO65593 UOK65585:UOK65593 UYG65585:UYG65593 VIC65585:VIC65593 VRY65585:VRY65593 WBU65585:WBU65593 WLQ65585:WLQ65593 WVM65585:WVM65593 F131121:F131129 JA131121:JA131129 SW131121:SW131129 ACS131121:ACS131129 AMO131121:AMO131129 AWK131121:AWK131129 BGG131121:BGG131129 BQC131121:BQC131129 BZY131121:BZY131129 CJU131121:CJU131129 CTQ131121:CTQ131129 DDM131121:DDM131129 DNI131121:DNI131129 DXE131121:DXE131129 EHA131121:EHA131129 EQW131121:EQW131129 FAS131121:FAS131129 FKO131121:FKO131129 FUK131121:FUK131129 GEG131121:GEG131129 GOC131121:GOC131129 GXY131121:GXY131129 HHU131121:HHU131129 HRQ131121:HRQ131129 IBM131121:IBM131129 ILI131121:ILI131129 IVE131121:IVE131129 JFA131121:JFA131129 JOW131121:JOW131129 JYS131121:JYS131129 KIO131121:KIO131129 KSK131121:KSK131129 LCG131121:LCG131129 LMC131121:LMC131129 LVY131121:LVY131129 MFU131121:MFU131129 MPQ131121:MPQ131129 MZM131121:MZM131129 NJI131121:NJI131129 NTE131121:NTE131129 ODA131121:ODA131129 OMW131121:OMW131129 OWS131121:OWS131129 PGO131121:PGO131129 PQK131121:PQK131129 QAG131121:QAG131129 QKC131121:QKC131129 QTY131121:QTY131129 RDU131121:RDU131129 RNQ131121:RNQ131129 RXM131121:RXM131129 SHI131121:SHI131129 SRE131121:SRE131129 TBA131121:TBA131129 TKW131121:TKW131129 TUS131121:TUS131129 UEO131121:UEO131129 UOK131121:UOK131129 UYG131121:UYG131129 VIC131121:VIC131129 VRY131121:VRY131129 WBU131121:WBU131129 WLQ131121:WLQ131129 WVM131121:WVM131129 F196657:F196665 JA196657:JA196665 SW196657:SW196665 ACS196657:ACS196665 AMO196657:AMO196665 AWK196657:AWK196665 BGG196657:BGG196665 BQC196657:BQC196665 BZY196657:BZY196665 CJU196657:CJU196665 CTQ196657:CTQ196665 DDM196657:DDM196665 DNI196657:DNI196665 DXE196657:DXE196665 EHA196657:EHA196665 EQW196657:EQW196665 FAS196657:FAS196665 FKO196657:FKO196665 FUK196657:FUK196665 GEG196657:GEG196665 GOC196657:GOC196665 GXY196657:GXY196665 HHU196657:HHU196665 HRQ196657:HRQ196665 IBM196657:IBM196665 ILI196657:ILI196665 IVE196657:IVE196665 JFA196657:JFA196665 JOW196657:JOW196665 JYS196657:JYS196665 KIO196657:KIO196665 KSK196657:KSK196665 LCG196657:LCG196665 LMC196657:LMC196665 LVY196657:LVY196665 MFU196657:MFU196665 MPQ196657:MPQ196665 MZM196657:MZM196665 NJI196657:NJI196665 NTE196657:NTE196665 ODA196657:ODA196665 OMW196657:OMW196665 OWS196657:OWS196665 PGO196657:PGO196665 PQK196657:PQK196665 QAG196657:QAG196665 QKC196657:QKC196665 QTY196657:QTY196665 RDU196657:RDU196665 RNQ196657:RNQ196665 RXM196657:RXM196665 SHI196657:SHI196665 SRE196657:SRE196665 TBA196657:TBA196665 TKW196657:TKW196665 TUS196657:TUS196665 UEO196657:UEO196665 UOK196657:UOK196665 UYG196657:UYG196665 VIC196657:VIC196665 VRY196657:VRY196665 WBU196657:WBU196665 WLQ196657:WLQ196665 WVM196657:WVM196665 F262193:F262201 JA262193:JA262201 SW262193:SW262201 ACS262193:ACS262201 AMO262193:AMO262201 AWK262193:AWK262201 BGG262193:BGG262201 BQC262193:BQC262201 BZY262193:BZY262201 CJU262193:CJU262201 CTQ262193:CTQ262201 DDM262193:DDM262201 DNI262193:DNI262201 DXE262193:DXE262201 EHA262193:EHA262201 EQW262193:EQW262201 FAS262193:FAS262201 FKO262193:FKO262201 FUK262193:FUK262201 GEG262193:GEG262201 GOC262193:GOC262201 GXY262193:GXY262201 HHU262193:HHU262201 HRQ262193:HRQ262201 IBM262193:IBM262201 ILI262193:ILI262201 IVE262193:IVE262201 JFA262193:JFA262201 JOW262193:JOW262201 JYS262193:JYS262201 KIO262193:KIO262201 KSK262193:KSK262201 LCG262193:LCG262201 LMC262193:LMC262201 LVY262193:LVY262201 MFU262193:MFU262201 MPQ262193:MPQ262201 MZM262193:MZM262201 NJI262193:NJI262201 NTE262193:NTE262201 ODA262193:ODA262201 OMW262193:OMW262201 OWS262193:OWS262201 PGO262193:PGO262201 PQK262193:PQK262201 QAG262193:QAG262201 QKC262193:QKC262201 QTY262193:QTY262201 RDU262193:RDU262201 RNQ262193:RNQ262201 RXM262193:RXM262201 SHI262193:SHI262201 SRE262193:SRE262201 TBA262193:TBA262201 TKW262193:TKW262201 TUS262193:TUS262201 UEO262193:UEO262201 UOK262193:UOK262201 UYG262193:UYG262201 VIC262193:VIC262201 VRY262193:VRY262201 WBU262193:WBU262201 WLQ262193:WLQ262201 WVM262193:WVM262201 F327729:F327737 JA327729:JA327737 SW327729:SW327737 ACS327729:ACS327737 AMO327729:AMO327737 AWK327729:AWK327737 BGG327729:BGG327737 BQC327729:BQC327737 BZY327729:BZY327737 CJU327729:CJU327737 CTQ327729:CTQ327737 DDM327729:DDM327737 DNI327729:DNI327737 DXE327729:DXE327737 EHA327729:EHA327737 EQW327729:EQW327737 FAS327729:FAS327737 FKO327729:FKO327737 FUK327729:FUK327737 GEG327729:GEG327737 GOC327729:GOC327737 GXY327729:GXY327737 HHU327729:HHU327737 HRQ327729:HRQ327737 IBM327729:IBM327737 ILI327729:ILI327737 IVE327729:IVE327737 JFA327729:JFA327737 JOW327729:JOW327737 JYS327729:JYS327737 KIO327729:KIO327737 KSK327729:KSK327737 LCG327729:LCG327737 LMC327729:LMC327737 LVY327729:LVY327737 MFU327729:MFU327737 MPQ327729:MPQ327737 MZM327729:MZM327737 NJI327729:NJI327737 NTE327729:NTE327737 ODA327729:ODA327737 OMW327729:OMW327737 OWS327729:OWS327737 PGO327729:PGO327737 PQK327729:PQK327737 QAG327729:QAG327737 QKC327729:QKC327737 QTY327729:QTY327737 RDU327729:RDU327737 RNQ327729:RNQ327737 RXM327729:RXM327737 SHI327729:SHI327737 SRE327729:SRE327737 TBA327729:TBA327737 TKW327729:TKW327737 TUS327729:TUS327737 UEO327729:UEO327737 UOK327729:UOK327737 UYG327729:UYG327737 VIC327729:VIC327737 VRY327729:VRY327737 WBU327729:WBU327737 WLQ327729:WLQ327737 WVM327729:WVM327737 F393265:F393273 JA393265:JA393273 SW393265:SW393273 ACS393265:ACS393273 AMO393265:AMO393273 AWK393265:AWK393273 BGG393265:BGG393273 BQC393265:BQC393273 BZY393265:BZY393273 CJU393265:CJU393273 CTQ393265:CTQ393273 DDM393265:DDM393273 DNI393265:DNI393273 DXE393265:DXE393273 EHA393265:EHA393273 EQW393265:EQW393273 FAS393265:FAS393273 FKO393265:FKO393273 FUK393265:FUK393273 GEG393265:GEG393273 GOC393265:GOC393273 GXY393265:GXY393273 HHU393265:HHU393273 HRQ393265:HRQ393273 IBM393265:IBM393273 ILI393265:ILI393273 IVE393265:IVE393273 JFA393265:JFA393273 JOW393265:JOW393273 JYS393265:JYS393273 KIO393265:KIO393273 KSK393265:KSK393273 LCG393265:LCG393273 LMC393265:LMC393273 LVY393265:LVY393273 MFU393265:MFU393273 MPQ393265:MPQ393273 MZM393265:MZM393273 NJI393265:NJI393273 NTE393265:NTE393273 ODA393265:ODA393273 OMW393265:OMW393273 OWS393265:OWS393273 PGO393265:PGO393273 PQK393265:PQK393273 QAG393265:QAG393273 QKC393265:QKC393273 QTY393265:QTY393273 RDU393265:RDU393273 RNQ393265:RNQ393273 RXM393265:RXM393273 SHI393265:SHI393273 SRE393265:SRE393273 TBA393265:TBA393273 TKW393265:TKW393273 TUS393265:TUS393273 UEO393265:UEO393273 UOK393265:UOK393273 UYG393265:UYG393273 VIC393265:VIC393273 VRY393265:VRY393273 WBU393265:WBU393273 WLQ393265:WLQ393273 WVM393265:WVM393273 F458801:F458809 JA458801:JA458809 SW458801:SW458809 ACS458801:ACS458809 AMO458801:AMO458809 AWK458801:AWK458809 BGG458801:BGG458809 BQC458801:BQC458809 BZY458801:BZY458809 CJU458801:CJU458809 CTQ458801:CTQ458809 DDM458801:DDM458809 DNI458801:DNI458809 DXE458801:DXE458809 EHA458801:EHA458809 EQW458801:EQW458809 FAS458801:FAS458809 FKO458801:FKO458809 FUK458801:FUK458809 GEG458801:GEG458809 GOC458801:GOC458809 GXY458801:GXY458809 HHU458801:HHU458809 HRQ458801:HRQ458809 IBM458801:IBM458809 ILI458801:ILI458809 IVE458801:IVE458809 JFA458801:JFA458809 JOW458801:JOW458809 JYS458801:JYS458809 KIO458801:KIO458809 KSK458801:KSK458809 LCG458801:LCG458809 LMC458801:LMC458809 LVY458801:LVY458809 MFU458801:MFU458809 MPQ458801:MPQ458809 MZM458801:MZM458809 NJI458801:NJI458809 NTE458801:NTE458809 ODA458801:ODA458809 OMW458801:OMW458809 OWS458801:OWS458809 PGO458801:PGO458809 PQK458801:PQK458809 QAG458801:QAG458809 QKC458801:QKC458809 QTY458801:QTY458809 RDU458801:RDU458809 RNQ458801:RNQ458809 RXM458801:RXM458809 SHI458801:SHI458809 SRE458801:SRE458809 TBA458801:TBA458809 TKW458801:TKW458809 TUS458801:TUS458809 UEO458801:UEO458809 UOK458801:UOK458809 UYG458801:UYG458809 VIC458801:VIC458809 VRY458801:VRY458809 WBU458801:WBU458809 WLQ458801:WLQ458809 WVM458801:WVM458809 F524337:F524345 JA524337:JA524345 SW524337:SW524345 ACS524337:ACS524345 AMO524337:AMO524345 AWK524337:AWK524345 BGG524337:BGG524345 BQC524337:BQC524345 BZY524337:BZY524345 CJU524337:CJU524345 CTQ524337:CTQ524345 DDM524337:DDM524345 DNI524337:DNI524345 DXE524337:DXE524345 EHA524337:EHA524345 EQW524337:EQW524345 FAS524337:FAS524345 FKO524337:FKO524345 FUK524337:FUK524345 GEG524337:GEG524345 GOC524337:GOC524345 GXY524337:GXY524345 HHU524337:HHU524345 HRQ524337:HRQ524345 IBM524337:IBM524345 ILI524337:ILI524345 IVE524337:IVE524345 JFA524337:JFA524345 JOW524337:JOW524345 JYS524337:JYS524345 KIO524337:KIO524345 KSK524337:KSK524345 LCG524337:LCG524345 LMC524337:LMC524345 LVY524337:LVY524345 MFU524337:MFU524345 MPQ524337:MPQ524345 MZM524337:MZM524345 NJI524337:NJI524345 NTE524337:NTE524345 ODA524337:ODA524345 OMW524337:OMW524345 OWS524337:OWS524345 PGO524337:PGO524345 PQK524337:PQK524345 QAG524337:QAG524345 QKC524337:QKC524345 QTY524337:QTY524345 RDU524337:RDU524345 RNQ524337:RNQ524345 RXM524337:RXM524345 SHI524337:SHI524345 SRE524337:SRE524345 TBA524337:TBA524345 TKW524337:TKW524345 TUS524337:TUS524345 UEO524337:UEO524345 UOK524337:UOK524345 UYG524337:UYG524345 VIC524337:VIC524345 VRY524337:VRY524345 WBU524337:WBU524345 WLQ524337:WLQ524345 WVM524337:WVM524345 F589873:F589881 JA589873:JA589881 SW589873:SW589881 ACS589873:ACS589881 AMO589873:AMO589881 AWK589873:AWK589881 BGG589873:BGG589881 BQC589873:BQC589881 BZY589873:BZY589881 CJU589873:CJU589881 CTQ589873:CTQ589881 DDM589873:DDM589881 DNI589873:DNI589881 DXE589873:DXE589881 EHA589873:EHA589881 EQW589873:EQW589881 FAS589873:FAS589881 FKO589873:FKO589881 FUK589873:FUK589881 GEG589873:GEG589881 GOC589873:GOC589881 GXY589873:GXY589881 HHU589873:HHU589881 HRQ589873:HRQ589881 IBM589873:IBM589881 ILI589873:ILI589881 IVE589873:IVE589881 JFA589873:JFA589881 JOW589873:JOW589881 JYS589873:JYS589881 KIO589873:KIO589881 KSK589873:KSK589881 LCG589873:LCG589881 LMC589873:LMC589881 LVY589873:LVY589881 MFU589873:MFU589881 MPQ589873:MPQ589881 MZM589873:MZM589881 NJI589873:NJI589881 NTE589873:NTE589881 ODA589873:ODA589881 OMW589873:OMW589881 OWS589873:OWS589881 PGO589873:PGO589881 PQK589873:PQK589881 QAG589873:QAG589881 QKC589873:QKC589881 QTY589873:QTY589881 RDU589873:RDU589881 RNQ589873:RNQ589881 RXM589873:RXM589881 SHI589873:SHI589881 SRE589873:SRE589881 TBA589873:TBA589881 TKW589873:TKW589881 TUS589873:TUS589881 UEO589873:UEO589881 UOK589873:UOK589881 UYG589873:UYG589881 VIC589873:VIC589881 VRY589873:VRY589881 WBU589873:WBU589881 WLQ589873:WLQ589881 WVM589873:WVM589881 F655409:F655417 JA655409:JA655417 SW655409:SW655417 ACS655409:ACS655417 AMO655409:AMO655417 AWK655409:AWK655417 BGG655409:BGG655417 BQC655409:BQC655417 BZY655409:BZY655417 CJU655409:CJU655417 CTQ655409:CTQ655417 DDM655409:DDM655417 DNI655409:DNI655417 DXE655409:DXE655417 EHA655409:EHA655417 EQW655409:EQW655417 FAS655409:FAS655417 FKO655409:FKO655417 FUK655409:FUK655417 GEG655409:GEG655417 GOC655409:GOC655417 GXY655409:GXY655417 HHU655409:HHU655417 HRQ655409:HRQ655417 IBM655409:IBM655417 ILI655409:ILI655417 IVE655409:IVE655417 JFA655409:JFA655417 JOW655409:JOW655417 JYS655409:JYS655417 KIO655409:KIO655417 KSK655409:KSK655417 LCG655409:LCG655417 LMC655409:LMC655417 LVY655409:LVY655417 MFU655409:MFU655417 MPQ655409:MPQ655417 MZM655409:MZM655417 NJI655409:NJI655417 NTE655409:NTE655417 ODA655409:ODA655417 OMW655409:OMW655417 OWS655409:OWS655417 PGO655409:PGO655417 PQK655409:PQK655417 QAG655409:QAG655417 QKC655409:QKC655417 QTY655409:QTY655417 RDU655409:RDU655417 RNQ655409:RNQ655417 RXM655409:RXM655417 SHI655409:SHI655417 SRE655409:SRE655417 TBA655409:TBA655417 TKW655409:TKW655417 TUS655409:TUS655417 UEO655409:UEO655417 UOK655409:UOK655417 UYG655409:UYG655417 VIC655409:VIC655417 VRY655409:VRY655417 WBU655409:WBU655417 WLQ655409:WLQ655417 WVM655409:WVM655417 F720945:F720953 JA720945:JA720953 SW720945:SW720953 ACS720945:ACS720953 AMO720945:AMO720953 AWK720945:AWK720953 BGG720945:BGG720953 BQC720945:BQC720953 BZY720945:BZY720953 CJU720945:CJU720953 CTQ720945:CTQ720953 DDM720945:DDM720953 DNI720945:DNI720953 DXE720945:DXE720953 EHA720945:EHA720953 EQW720945:EQW720953 FAS720945:FAS720953 FKO720945:FKO720953 FUK720945:FUK720953 GEG720945:GEG720953 GOC720945:GOC720953 GXY720945:GXY720953 HHU720945:HHU720953 HRQ720945:HRQ720953 IBM720945:IBM720953 ILI720945:ILI720953 IVE720945:IVE720953 JFA720945:JFA720953 JOW720945:JOW720953 JYS720945:JYS720953 KIO720945:KIO720953 KSK720945:KSK720953 LCG720945:LCG720953 LMC720945:LMC720953 LVY720945:LVY720953 MFU720945:MFU720953 MPQ720945:MPQ720953 MZM720945:MZM720953 NJI720945:NJI720953 NTE720945:NTE720953 ODA720945:ODA720953 OMW720945:OMW720953 OWS720945:OWS720953 PGO720945:PGO720953 PQK720945:PQK720953 QAG720945:QAG720953 QKC720945:QKC720953 QTY720945:QTY720953 RDU720945:RDU720953 RNQ720945:RNQ720953 RXM720945:RXM720953 SHI720945:SHI720953 SRE720945:SRE720953 TBA720945:TBA720953 TKW720945:TKW720953 TUS720945:TUS720953 UEO720945:UEO720953 UOK720945:UOK720953 UYG720945:UYG720953 VIC720945:VIC720953 VRY720945:VRY720953 WBU720945:WBU720953 WLQ720945:WLQ720953 WVM720945:WVM720953 F786481:F786489 JA786481:JA786489 SW786481:SW786489 ACS786481:ACS786489 AMO786481:AMO786489 AWK786481:AWK786489 BGG786481:BGG786489 BQC786481:BQC786489 BZY786481:BZY786489 CJU786481:CJU786489 CTQ786481:CTQ786489 DDM786481:DDM786489 DNI786481:DNI786489 DXE786481:DXE786489 EHA786481:EHA786489 EQW786481:EQW786489 FAS786481:FAS786489 FKO786481:FKO786489 FUK786481:FUK786489 GEG786481:GEG786489 GOC786481:GOC786489 GXY786481:GXY786489 HHU786481:HHU786489 HRQ786481:HRQ786489 IBM786481:IBM786489 ILI786481:ILI786489 IVE786481:IVE786489 JFA786481:JFA786489 JOW786481:JOW786489 JYS786481:JYS786489 KIO786481:KIO786489 KSK786481:KSK786489 LCG786481:LCG786489 LMC786481:LMC786489 LVY786481:LVY786489 MFU786481:MFU786489 MPQ786481:MPQ786489 MZM786481:MZM786489 NJI786481:NJI786489 NTE786481:NTE786489 ODA786481:ODA786489 OMW786481:OMW786489 OWS786481:OWS786489 PGO786481:PGO786489 PQK786481:PQK786489 QAG786481:QAG786489 QKC786481:QKC786489 QTY786481:QTY786489 RDU786481:RDU786489 RNQ786481:RNQ786489 RXM786481:RXM786489 SHI786481:SHI786489 SRE786481:SRE786489 TBA786481:TBA786489 TKW786481:TKW786489 TUS786481:TUS786489 UEO786481:UEO786489 UOK786481:UOK786489 UYG786481:UYG786489 VIC786481:VIC786489 VRY786481:VRY786489 WBU786481:WBU786489 WLQ786481:WLQ786489 WVM786481:WVM786489 F852017:F852025 JA852017:JA852025 SW852017:SW852025 ACS852017:ACS852025 AMO852017:AMO852025 AWK852017:AWK852025 BGG852017:BGG852025 BQC852017:BQC852025 BZY852017:BZY852025 CJU852017:CJU852025 CTQ852017:CTQ852025 DDM852017:DDM852025 DNI852017:DNI852025 DXE852017:DXE852025 EHA852017:EHA852025 EQW852017:EQW852025 FAS852017:FAS852025 FKO852017:FKO852025 FUK852017:FUK852025 GEG852017:GEG852025 GOC852017:GOC852025 GXY852017:GXY852025 HHU852017:HHU852025 HRQ852017:HRQ852025 IBM852017:IBM852025 ILI852017:ILI852025 IVE852017:IVE852025 JFA852017:JFA852025 JOW852017:JOW852025 JYS852017:JYS852025 KIO852017:KIO852025 KSK852017:KSK852025 LCG852017:LCG852025 LMC852017:LMC852025 LVY852017:LVY852025 MFU852017:MFU852025 MPQ852017:MPQ852025 MZM852017:MZM852025 NJI852017:NJI852025 NTE852017:NTE852025 ODA852017:ODA852025 OMW852017:OMW852025 OWS852017:OWS852025 PGO852017:PGO852025 PQK852017:PQK852025 QAG852017:QAG852025 QKC852017:QKC852025 QTY852017:QTY852025 RDU852017:RDU852025 RNQ852017:RNQ852025 RXM852017:RXM852025 SHI852017:SHI852025 SRE852017:SRE852025 TBA852017:TBA852025 TKW852017:TKW852025 TUS852017:TUS852025 UEO852017:UEO852025 UOK852017:UOK852025 UYG852017:UYG852025 VIC852017:VIC852025 VRY852017:VRY852025 WBU852017:WBU852025 WLQ852017:WLQ852025 WVM852017:WVM852025 F917553:F917561 JA917553:JA917561 SW917553:SW917561 ACS917553:ACS917561 AMO917553:AMO917561 AWK917553:AWK917561 BGG917553:BGG917561 BQC917553:BQC917561 BZY917553:BZY917561 CJU917553:CJU917561 CTQ917553:CTQ917561 DDM917553:DDM917561 DNI917553:DNI917561 DXE917553:DXE917561 EHA917553:EHA917561 EQW917553:EQW917561 FAS917553:FAS917561 FKO917553:FKO917561 FUK917553:FUK917561 GEG917553:GEG917561 GOC917553:GOC917561 GXY917553:GXY917561 HHU917553:HHU917561 HRQ917553:HRQ917561 IBM917553:IBM917561 ILI917553:ILI917561 IVE917553:IVE917561 JFA917553:JFA917561 JOW917553:JOW917561 JYS917553:JYS917561 KIO917553:KIO917561 KSK917553:KSK917561 LCG917553:LCG917561 LMC917553:LMC917561 LVY917553:LVY917561 MFU917553:MFU917561 MPQ917553:MPQ917561 MZM917553:MZM917561 NJI917553:NJI917561 NTE917553:NTE917561 ODA917553:ODA917561 OMW917553:OMW917561 OWS917553:OWS917561 PGO917553:PGO917561 PQK917553:PQK917561 QAG917553:QAG917561 QKC917553:QKC917561 QTY917553:QTY917561 RDU917553:RDU917561 RNQ917553:RNQ917561 RXM917553:RXM917561 SHI917553:SHI917561 SRE917553:SRE917561 TBA917553:TBA917561 TKW917553:TKW917561 TUS917553:TUS917561 UEO917553:UEO917561 UOK917553:UOK917561 UYG917553:UYG917561 VIC917553:VIC917561 VRY917553:VRY917561 WBU917553:WBU917561 WLQ917553:WLQ917561 WVM917553:WVM917561 F983089:F983097 JA983089:JA983097 SW983089:SW983097 ACS983089:ACS983097 AMO983089:AMO983097 AWK983089:AWK983097 BGG983089:BGG983097 BQC983089:BQC983097 BZY983089:BZY983097 CJU983089:CJU983097 CTQ983089:CTQ983097 DDM983089:DDM983097 DNI983089:DNI983097 DXE983089:DXE983097 EHA983089:EHA983097 EQW983089:EQW983097 FAS983089:FAS983097 FKO983089:FKO983097 FUK983089:FUK983097 GEG983089:GEG983097 GOC983089:GOC983097 GXY983089:GXY983097 HHU983089:HHU983097 HRQ983089:HRQ983097 IBM983089:IBM983097 ILI983089:ILI983097 IVE983089:IVE983097 JFA983089:JFA983097 JOW983089:JOW983097 JYS983089:JYS983097 KIO983089:KIO983097 KSK983089:KSK983097 LCG983089:LCG983097 LMC983089:LMC983097 LVY983089:LVY983097 MFU983089:MFU983097 MPQ983089:MPQ983097 MZM983089:MZM983097 NJI983089:NJI983097 NTE983089:NTE983097 ODA983089:ODA983097 OMW983089:OMW983097 OWS983089:OWS983097 PGO983089:PGO983097 PQK983089:PQK983097 QAG983089:QAG983097 QKC983089:QKC983097 QTY983089:QTY983097 RDU983089:RDU983097 RNQ983089:RNQ983097 RXM983089:RXM983097 SHI983089:SHI983097 SRE983089:SRE983097 TBA983089:TBA983097 TKW983089:TKW983097 TUS983089:TUS983097 UEO983089:UEO983097 UOK983089:UOK983097 F51:F61 F25:F49 F13 F21:F23 F15:F16 F18:F19 WVM24:WVM51 WLQ24:WLQ51 WBU24:WBU51 VRY24:VRY51 VIC24:VIC51 UYG24:UYG51 UOK24:UOK51 UEO24:UEO51 TUS24:TUS51 TKW24:TKW51 TBA24:TBA51 SRE24:SRE51 SHI24:SHI51 RXM24:RXM51 RNQ24:RNQ51 RDU24:RDU51 QTY24:QTY51 QKC24:QKC51 QAG24:QAG51 PQK24:PQK51 PGO24:PGO51 OWS24:OWS51 OMW24:OMW51 ODA24:ODA51 NTE24:NTE51 NJI24:NJI51 MZM24:MZM51 MPQ24:MPQ51 MFU24:MFU51 LVY24:LVY51 LMC24:LMC51 LCG24:LCG51 KSK24:KSK51 KIO24:KIO51 JYS24:JYS51 JOW24:JOW51 JFA24:JFA51 IVE24:IVE51 ILI24:ILI51 IBM24:IBM51 HRQ24:HRQ51 HHU24:HHU51 GXY24:GXY51 GOC24:GOC51 GEG24:GEG51 FUK24:FUK51 FKO24:FKO51 FAS24:FAS51 EQW24:EQW51 EHA24:EHA51 DXE24:DXE51 DNI24:DNI51 DDM24:DDM51 CTQ24:CTQ51 CJU24:CJU51 BZY24:BZY51 BQC24:BQC51 BGG24:BGG51 AWK24:AWK51 AMO24:AMO51 ACS24:ACS51 SW24:SW51 JA24:JA51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характеристики</vt:lpstr>
      <vt:lpstr>показатели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2012-05-03T02:27:50Z</dcterms:modified>
</cp:coreProperties>
</file>